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755" activeTab="3"/>
  </bookViews>
  <sheets>
    <sheet name="course 6 f cm2" sheetId="1" r:id="rId1"/>
    <sheet name="course 6g cm2" sheetId="2" r:id="rId2"/>
    <sheet name="course 5f" sheetId="3" r:id="rId3"/>
    <sheet name="course 5g" sheetId="4" r:id="rId4"/>
    <sheet name="qualifiés cross" sheetId="5" r:id="rId5"/>
  </sheets>
  <externalReferences>
    <externalReference r:id="rId6"/>
  </externalReferences>
  <definedNames>
    <definedName name="_xlnm._FilterDatabase" localSheetId="2" hidden="1">'course 5f'!$A$2:$F$89</definedName>
    <definedName name="_xlnm._FilterDatabase" localSheetId="3" hidden="1">'course 5g'!$A$1:$F$104</definedName>
    <definedName name="_xlnm._FilterDatabase" localSheetId="0" hidden="1">'course 6 f cm2'!$A$2:$F$169</definedName>
    <definedName name="_xlnm._FilterDatabase" localSheetId="1" hidden="1">'course 6g cm2'!$A$2:$F$169</definedName>
    <definedName name="cross">[1]Liste_des_eleves!$F$2:$I$1200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3" l="1"/>
  <c r="E55" i="5" l="1"/>
  <c r="D55" i="5"/>
  <c r="C55" i="5"/>
  <c r="E54" i="5"/>
  <c r="D54" i="5"/>
  <c r="C54" i="5"/>
  <c r="E53" i="5"/>
  <c r="D53" i="5"/>
  <c r="C53" i="5"/>
  <c r="E52" i="5"/>
  <c r="D52" i="5"/>
  <c r="C52" i="5"/>
  <c r="E51" i="5"/>
  <c r="D51" i="5"/>
  <c r="C51" i="5"/>
  <c r="E50" i="5"/>
  <c r="D50" i="5"/>
  <c r="C50" i="5"/>
  <c r="E49" i="5"/>
  <c r="D49" i="5"/>
  <c r="C49" i="5"/>
  <c r="E48" i="5"/>
  <c r="D48" i="5"/>
  <c r="C48" i="5"/>
  <c r="E47" i="5"/>
  <c r="D47" i="5"/>
  <c r="C47" i="5"/>
  <c r="E46" i="5"/>
  <c r="D46" i="5"/>
  <c r="C46" i="5"/>
  <c r="E45" i="5"/>
  <c r="D45" i="5"/>
  <c r="C45" i="5"/>
  <c r="E44" i="5"/>
  <c r="D44" i="5"/>
  <c r="C44" i="5"/>
  <c r="E41" i="5"/>
  <c r="D41" i="5"/>
  <c r="C41" i="5"/>
  <c r="E40" i="5"/>
  <c r="D40" i="5"/>
  <c r="C40" i="5"/>
  <c r="E39" i="5"/>
  <c r="D39" i="5"/>
  <c r="C39" i="5"/>
  <c r="E38" i="5"/>
  <c r="D38" i="5"/>
  <c r="C38" i="5"/>
  <c r="E37" i="5"/>
  <c r="D37" i="5"/>
  <c r="C37" i="5"/>
  <c r="E36" i="5"/>
  <c r="D36" i="5"/>
  <c r="C36" i="5"/>
  <c r="E35" i="5"/>
  <c r="D35" i="5"/>
  <c r="C35" i="5"/>
  <c r="E34" i="5"/>
  <c r="D34" i="5"/>
  <c r="C34" i="5"/>
  <c r="E33" i="5"/>
  <c r="D33" i="5"/>
  <c r="C33" i="5"/>
  <c r="E32" i="5"/>
  <c r="D32" i="5"/>
  <c r="C32" i="5"/>
  <c r="E31" i="5"/>
  <c r="D31" i="5"/>
  <c r="C31" i="5"/>
  <c r="E30" i="5"/>
  <c r="D30" i="5"/>
  <c r="C30" i="5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E145" i="1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2" i="4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3" i="3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3" i="2"/>
  <c r="D3" i="1"/>
  <c r="C2" i="4" l="1"/>
  <c r="E2" i="4"/>
  <c r="E168" i="1" l="1"/>
  <c r="C168" i="1"/>
  <c r="E167" i="1"/>
  <c r="C166" i="1"/>
  <c r="E166" i="1"/>
  <c r="C165" i="1"/>
  <c r="E165" i="1"/>
  <c r="C164" i="1"/>
  <c r="E163" i="1"/>
  <c r="C163" i="1"/>
  <c r="E162" i="1"/>
  <c r="C162" i="1"/>
  <c r="E161" i="1"/>
  <c r="C161" i="1"/>
  <c r="E160" i="1"/>
  <c r="C160" i="1"/>
  <c r="E159" i="1"/>
  <c r="C159" i="1"/>
  <c r="E158" i="1"/>
  <c r="C158" i="1"/>
  <c r="E157" i="1"/>
  <c r="C157" i="1"/>
  <c r="E156" i="1"/>
  <c r="C156" i="1"/>
  <c r="E155" i="1"/>
  <c r="C155" i="1"/>
  <c r="E154" i="1"/>
  <c r="C154" i="1"/>
  <c r="E153" i="1"/>
  <c r="C153" i="1"/>
  <c r="E152" i="1"/>
  <c r="C152" i="1"/>
  <c r="E151" i="1"/>
  <c r="C151" i="1"/>
  <c r="E150" i="1"/>
  <c r="C150" i="1"/>
  <c r="E149" i="1"/>
  <c r="C149" i="1"/>
  <c r="E148" i="1"/>
  <c r="C148" i="1"/>
  <c r="C147" i="1"/>
  <c r="C145" i="1"/>
  <c r="E144" i="1"/>
  <c r="C144" i="1"/>
  <c r="E143" i="1"/>
  <c r="C143" i="1"/>
  <c r="E142" i="1"/>
  <c r="C142" i="1"/>
  <c r="E141" i="1"/>
  <c r="C141" i="1"/>
  <c r="E140" i="1"/>
  <c r="C140" i="1"/>
  <c r="E139" i="1"/>
  <c r="C139" i="1"/>
  <c r="E138" i="1"/>
  <c r="C138" i="1"/>
  <c r="E137" i="1"/>
  <c r="C137" i="1"/>
  <c r="E136" i="1"/>
  <c r="C136" i="1"/>
  <c r="E135" i="1"/>
  <c r="C135" i="1"/>
  <c r="E134" i="1"/>
  <c r="C134" i="1"/>
  <c r="E133" i="1"/>
  <c r="C133" i="1"/>
  <c r="E132" i="1"/>
  <c r="C132" i="1"/>
  <c r="E131" i="1"/>
  <c r="C131" i="1"/>
  <c r="E130" i="1"/>
  <c r="C130" i="1"/>
  <c r="E129" i="1"/>
  <c r="C129" i="1"/>
  <c r="E128" i="1"/>
  <c r="C128" i="1"/>
  <c r="E127" i="1"/>
  <c r="C127" i="1"/>
  <c r="E126" i="1"/>
  <c r="C126" i="1"/>
  <c r="E125" i="1"/>
  <c r="C125" i="1"/>
  <c r="E124" i="1"/>
  <c r="C124" i="1"/>
  <c r="E123" i="1"/>
  <c r="C123" i="1"/>
  <c r="E122" i="1"/>
  <c r="C122" i="1"/>
  <c r="E121" i="1"/>
  <c r="C121" i="1"/>
  <c r="E120" i="1"/>
  <c r="C120" i="1"/>
  <c r="E119" i="1"/>
  <c r="C119" i="1"/>
  <c r="E118" i="1"/>
  <c r="C118" i="1"/>
  <c r="E117" i="1"/>
  <c r="C117" i="1"/>
  <c r="E116" i="1"/>
  <c r="C116" i="1"/>
  <c r="E115" i="1"/>
  <c r="C115" i="1"/>
  <c r="E114" i="1"/>
  <c r="C114" i="1"/>
  <c r="E113" i="1"/>
  <c r="C113" i="1"/>
  <c r="E112" i="1"/>
  <c r="C112" i="1"/>
  <c r="E111" i="1"/>
  <c r="C111" i="1"/>
  <c r="E110" i="1"/>
  <c r="C110" i="1"/>
  <c r="E109" i="1"/>
  <c r="C109" i="1"/>
  <c r="E108" i="1"/>
  <c r="C108" i="1"/>
  <c r="E107" i="1"/>
  <c r="C107" i="1"/>
  <c r="E106" i="1"/>
  <c r="C106" i="1"/>
  <c r="E105" i="1"/>
  <c r="C105" i="1"/>
  <c r="E104" i="1"/>
  <c r="C104" i="1"/>
  <c r="E103" i="1"/>
  <c r="C103" i="1"/>
  <c r="E102" i="1"/>
  <c r="C102" i="1"/>
  <c r="E101" i="1"/>
  <c r="C101" i="1"/>
  <c r="E100" i="1"/>
  <c r="C100" i="1"/>
  <c r="E99" i="1"/>
  <c r="C99" i="1"/>
  <c r="E98" i="1"/>
  <c r="C98" i="1"/>
  <c r="E97" i="1"/>
  <c r="C97" i="1"/>
  <c r="E96" i="1"/>
  <c r="C96" i="1"/>
  <c r="E95" i="1"/>
  <c r="C95" i="1"/>
  <c r="E94" i="1"/>
  <c r="C94" i="1"/>
  <c r="E92" i="1"/>
  <c r="C92" i="1"/>
  <c r="E91" i="1"/>
  <c r="C91" i="1"/>
  <c r="E90" i="1"/>
  <c r="C90" i="1"/>
  <c r="E89" i="1"/>
  <c r="C89" i="1"/>
  <c r="E88" i="1"/>
  <c r="C88" i="1"/>
  <c r="E87" i="1"/>
  <c r="C87" i="1"/>
  <c r="E86" i="1"/>
  <c r="C86" i="1"/>
  <c r="E85" i="1"/>
  <c r="C85" i="1"/>
  <c r="E84" i="1"/>
  <c r="C84" i="1"/>
  <c r="E83" i="1"/>
  <c r="C83" i="1"/>
  <c r="E82" i="1"/>
  <c r="C82" i="1"/>
  <c r="E81" i="1"/>
  <c r="C81" i="1"/>
  <c r="E80" i="1"/>
  <c r="C80" i="1"/>
  <c r="E79" i="1"/>
  <c r="C79" i="1"/>
  <c r="E78" i="1"/>
  <c r="C78" i="1"/>
  <c r="E77" i="1"/>
  <c r="C77" i="1"/>
  <c r="E76" i="1"/>
  <c r="C76" i="1"/>
  <c r="E75" i="1"/>
  <c r="C75" i="1"/>
  <c r="E74" i="1"/>
  <c r="C74" i="1"/>
  <c r="E73" i="1"/>
  <c r="C73" i="1"/>
  <c r="E72" i="1"/>
  <c r="C72" i="1"/>
  <c r="E71" i="1"/>
  <c r="C71" i="1"/>
  <c r="E70" i="1"/>
  <c r="C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C60" i="1"/>
  <c r="E59" i="1"/>
  <c r="C59" i="1"/>
  <c r="E58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C47" i="1"/>
  <c r="E46" i="1"/>
  <c r="C46" i="1"/>
  <c r="E45" i="1"/>
  <c r="C45" i="1"/>
  <c r="E44" i="1"/>
  <c r="C44" i="1"/>
  <c r="E43" i="1"/>
  <c r="C43" i="1"/>
  <c r="E42" i="1"/>
  <c r="C42" i="1"/>
  <c r="E41" i="1"/>
  <c r="C41" i="1"/>
  <c r="E40" i="1"/>
  <c r="C40" i="1"/>
  <c r="E39" i="1"/>
  <c r="C39" i="1"/>
  <c r="E38" i="1"/>
  <c r="C38" i="1"/>
  <c r="E37" i="1"/>
  <c r="C37" i="1"/>
  <c r="E36" i="1"/>
  <c r="C36" i="1"/>
  <c r="E35" i="1"/>
  <c r="C35" i="1"/>
  <c r="E34" i="1"/>
  <c r="C34" i="1"/>
  <c r="E33" i="1"/>
  <c r="C33" i="1"/>
  <c r="E32" i="1"/>
  <c r="C32" i="1"/>
  <c r="E31" i="1"/>
  <c r="C31" i="1"/>
  <c r="E30" i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  <c r="E3" i="1"/>
  <c r="C3" i="1"/>
  <c r="E95" i="4"/>
  <c r="C95" i="4"/>
  <c r="E94" i="4"/>
  <c r="C94" i="4"/>
  <c r="E93" i="4"/>
  <c r="C93" i="4"/>
  <c r="E92" i="4"/>
  <c r="C92" i="4"/>
  <c r="E91" i="4"/>
  <c r="C91" i="4"/>
  <c r="E90" i="4"/>
  <c r="C90" i="4"/>
  <c r="E89" i="4"/>
  <c r="C89" i="4"/>
  <c r="E88" i="4"/>
  <c r="C88" i="4"/>
  <c r="E87" i="4"/>
  <c r="C87" i="4"/>
  <c r="E86" i="4"/>
  <c r="C86" i="4"/>
  <c r="E85" i="4"/>
  <c r="C85" i="4"/>
  <c r="E84" i="4"/>
  <c r="C84" i="4"/>
  <c r="E83" i="4"/>
  <c r="C83" i="4"/>
  <c r="E82" i="4"/>
  <c r="C82" i="4"/>
  <c r="E81" i="4"/>
  <c r="C81" i="4"/>
  <c r="E80" i="4"/>
  <c r="C80" i="4"/>
  <c r="E79" i="4"/>
  <c r="C79" i="4"/>
  <c r="E78" i="4"/>
  <c r="C78" i="4"/>
  <c r="E77" i="4"/>
  <c r="C77" i="4"/>
  <c r="E76" i="4"/>
  <c r="C76" i="4"/>
  <c r="E75" i="4"/>
  <c r="C75" i="4"/>
  <c r="E74" i="4"/>
  <c r="C74" i="4"/>
  <c r="E73" i="4"/>
  <c r="C73" i="4"/>
  <c r="E72" i="4"/>
  <c r="C72" i="4"/>
  <c r="E71" i="4"/>
  <c r="C71" i="4"/>
  <c r="E70" i="4"/>
  <c r="C70" i="4"/>
  <c r="E69" i="4"/>
  <c r="C69" i="4"/>
  <c r="E68" i="4"/>
  <c r="C68" i="4"/>
  <c r="E67" i="4"/>
  <c r="C67" i="4"/>
  <c r="E66" i="4"/>
  <c r="C66" i="4"/>
  <c r="E65" i="4"/>
  <c r="C65" i="4"/>
  <c r="E64" i="4"/>
  <c r="C64" i="4"/>
  <c r="E63" i="4"/>
  <c r="C63" i="4"/>
  <c r="E62" i="4"/>
  <c r="C62" i="4"/>
  <c r="E61" i="4"/>
  <c r="C61" i="4"/>
  <c r="E60" i="4"/>
  <c r="C60" i="4"/>
  <c r="E59" i="4"/>
  <c r="C59" i="4"/>
  <c r="E58" i="4"/>
  <c r="C58" i="4"/>
  <c r="E57" i="4"/>
  <c r="C57" i="4"/>
  <c r="E56" i="4"/>
  <c r="C56" i="4"/>
  <c r="E55" i="4"/>
  <c r="C55" i="4"/>
  <c r="E54" i="4"/>
  <c r="C54" i="4"/>
  <c r="E53" i="4"/>
  <c r="C53" i="4"/>
  <c r="E52" i="4"/>
  <c r="C52" i="4"/>
  <c r="E51" i="4"/>
  <c r="C51" i="4"/>
  <c r="E50" i="4"/>
  <c r="C50" i="4"/>
  <c r="E49" i="4"/>
  <c r="C49" i="4"/>
  <c r="E48" i="4"/>
  <c r="C48" i="4"/>
  <c r="E47" i="4"/>
  <c r="C47" i="4"/>
  <c r="E46" i="4"/>
  <c r="C46" i="4"/>
  <c r="E45" i="4"/>
  <c r="C45" i="4"/>
  <c r="E44" i="4"/>
  <c r="C44" i="4"/>
  <c r="E43" i="4"/>
  <c r="C43" i="4"/>
  <c r="E42" i="4"/>
  <c r="C42" i="4"/>
  <c r="E41" i="4"/>
  <c r="C41" i="4"/>
  <c r="E40" i="4"/>
  <c r="C40" i="4"/>
  <c r="E39" i="4"/>
  <c r="C39" i="4"/>
  <c r="E38" i="4"/>
  <c r="C38" i="4"/>
  <c r="E37" i="4"/>
  <c r="C37" i="4"/>
  <c r="E36" i="4"/>
  <c r="C36" i="4"/>
  <c r="E35" i="4"/>
  <c r="C35" i="4"/>
  <c r="E34" i="4"/>
  <c r="C34" i="4"/>
  <c r="E33" i="4"/>
  <c r="C33" i="4"/>
  <c r="E32" i="4"/>
  <c r="C32" i="4"/>
  <c r="E31" i="4"/>
  <c r="C31" i="4"/>
  <c r="E30" i="4"/>
  <c r="C30" i="4"/>
  <c r="E29" i="4"/>
  <c r="C29" i="4"/>
  <c r="E28" i="4"/>
  <c r="C28" i="4"/>
  <c r="E27" i="4"/>
  <c r="C27" i="4"/>
  <c r="E26" i="4"/>
  <c r="C26" i="4"/>
  <c r="E25" i="4"/>
  <c r="C25" i="4"/>
  <c r="E24" i="4"/>
  <c r="C24" i="4"/>
  <c r="E23" i="4"/>
  <c r="C23" i="4"/>
  <c r="E22" i="4"/>
  <c r="C22" i="4"/>
  <c r="E21" i="4"/>
  <c r="C21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E8" i="4"/>
  <c r="C8" i="4"/>
  <c r="E7" i="4"/>
  <c r="C7" i="4"/>
  <c r="E6" i="4"/>
  <c r="C6" i="4"/>
  <c r="E5" i="4"/>
  <c r="C5" i="4"/>
  <c r="E4" i="4"/>
  <c r="C4" i="4"/>
  <c r="E3" i="4"/>
  <c r="C3" i="4"/>
  <c r="E90" i="3"/>
  <c r="C90" i="3"/>
  <c r="E89" i="3"/>
  <c r="C89" i="3"/>
  <c r="E88" i="3"/>
  <c r="C88" i="3"/>
  <c r="E87" i="3"/>
  <c r="C87" i="3"/>
  <c r="E86" i="3"/>
  <c r="C86" i="3"/>
  <c r="E85" i="3"/>
  <c r="C85" i="3"/>
  <c r="E84" i="3"/>
  <c r="C84" i="3"/>
  <c r="E83" i="3"/>
  <c r="C83" i="3"/>
  <c r="E82" i="3"/>
  <c r="C82" i="3"/>
  <c r="E81" i="3"/>
  <c r="C81" i="3"/>
  <c r="E80" i="3"/>
  <c r="C80" i="3"/>
  <c r="E79" i="3"/>
  <c r="C79" i="3"/>
  <c r="E78" i="3"/>
  <c r="C78" i="3"/>
  <c r="E77" i="3"/>
  <c r="C77" i="3"/>
  <c r="E76" i="3"/>
  <c r="C76" i="3"/>
  <c r="E75" i="3"/>
  <c r="C75" i="3"/>
  <c r="E74" i="3"/>
  <c r="C74" i="3"/>
  <c r="E73" i="3"/>
  <c r="C73" i="3"/>
  <c r="E72" i="3"/>
  <c r="C72" i="3"/>
  <c r="E71" i="3"/>
  <c r="C71" i="3"/>
  <c r="E70" i="3"/>
  <c r="C70" i="3"/>
  <c r="E69" i="3"/>
  <c r="C69" i="3"/>
  <c r="E68" i="3"/>
  <c r="C68" i="3"/>
  <c r="E67" i="3"/>
  <c r="C67" i="3"/>
  <c r="E66" i="3"/>
  <c r="C66" i="3"/>
  <c r="E65" i="3"/>
  <c r="C65" i="3"/>
  <c r="E64" i="3"/>
  <c r="C64" i="3"/>
  <c r="E63" i="3"/>
  <c r="C63" i="3"/>
  <c r="E62" i="3"/>
  <c r="C62" i="3"/>
  <c r="E61" i="3"/>
  <c r="C61" i="3"/>
  <c r="E60" i="3"/>
  <c r="C60" i="3"/>
  <c r="E59" i="3"/>
  <c r="C59" i="3"/>
  <c r="E58" i="3"/>
  <c r="C58" i="3"/>
  <c r="E57" i="3"/>
  <c r="C57" i="3"/>
  <c r="E56" i="3"/>
  <c r="C56" i="3"/>
  <c r="E55" i="3"/>
  <c r="C55" i="3"/>
  <c r="E54" i="3"/>
  <c r="C54" i="3"/>
  <c r="E53" i="3"/>
  <c r="C53" i="3"/>
  <c r="E52" i="3"/>
  <c r="C52" i="3"/>
  <c r="E51" i="3"/>
  <c r="C51" i="3"/>
  <c r="E50" i="3"/>
  <c r="C50" i="3"/>
  <c r="E49" i="3"/>
  <c r="C49" i="3"/>
  <c r="E48" i="3"/>
  <c r="C48" i="3"/>
  <c r="E46" i="3"/>
  <c r="C46" i="3"/>
  <c r="E45" i="3"/>
  <c r="C45" i="3"/>
  <c r="E44" i="3"/>
  <c r="C44" i="3"/>
  <c r="E43" i="3"/>
  <c r="C43" i="3"/>
  <c r="E42" i="3"/>
  <c r="C42" i="3"/>
  <c r="E41" i="3"/>
  <c r="C41" i="3"/>
  <c r="E40" i="3"/>
  <c r="C40" i="3"/>
  <c r="E39" i="3"/>
  <c r="C39" i="3"/>
  <c r="E38" i="3"/>
  <c r="C38" i="3"/>
  <c r="E37" i="3"/>
  <c r="C37" i="3"/>
  <c r="E36" i="3"/>
  <c r="C36" i="3"/>
  <c r="E35" i="3"/>
  <c r="C35" i="3"/>
  <c r="E34" i="3"/>
  <c r="C34" i="3"/>
  <c r="E33" i="3"/>
  <c r="C33" i="3"/>
  <c r="E32" i="3"/>
  <c r="C32" i="3"/>
  <c r="E31" i="3"/>
  <c r="C31" i="3"/>
  <c r="E30" i="3"/>
  <c r="C30" i="3"/>
  <c r="E29" i="3"/>
  <c r="C29" i="3"/>
  <c r="E28" i="3"/>
  <c r="C28" i="3"/>
  <c r="E27" i="3"/>
  <c r="C27" i="3"/>
  <c r="E26" i="3"/>
  <c r="C26" i="3"/>
  <c r="E25" i="3"/>
  <c r="C25" i="3"/>
  <c r="E24" i="3"/>
  <c r="C24" i="3"/>
  <c r="E23" i="3"/>
  <c r="C23" i="3"/>
  <c r="E22" i="3"/>
  <c r="C22" i="3"/>
  <c r="E21" i="3"/>
  <c r="C21" i="3"/>
  <c r="E20" i="3"/>
  <c r="C20" i="3"/>
  <c r="E19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  <c r="E10" i="3"/>
  <c r="C10" i="3"/>
  <c r="E9" i="3"/>
  <c r="C9" i="3"/>
  <c r="E8" i="3"/>
  <c r="C8" i="3"/>
  <c r="E7" i="3"/>
  <c r="C7" i="3"/>
  <c r="E6" i="3"/>
  <c r="C6" i="3"/>
  <c r="E5" i="3"/>
  <c r="C5" i="3"/>
  <c r="E4" i="3"/>
  <c r="C4" i="3"/>
  <c r="E3" i="3"/>
  <c r="C3" i="3"/>
  <c r="E167" i="2"/>
  <c r="C167" i="2"/>
  <c r="E166" i="2"/>
  <c r="C166" i="2"/>
  <c r="E165" i="2"/>
  <c r="C165" i="2"/>
  <c r="E164" i="2"/>
  <c r="C164" i="2"/>
  <c r="E163" i="2"/>
  <c r="C163" i="2"/>
  <c r="E162" i="2"/>
  <c r="C162" i="2"/>
  <c r="E161" i="2"/>
  <c r="C161" i="2"/>
  <c r="E160" i="2"/>
  <c r="C160" i="2"/>
  <c r="E159" i="2"/>
  <c r="C159" i="2"/>
  <c r="E158" i="2"/>
  <c r="C158" i="2"/>
  <c r="E157" i="2"/>
  <c r="C157" i="2"/>
  <c r="E156" i="2"/>
  <c r="C156" i="2"/>
  <c r="E155" i="2"/>
  <c r="C155" i="2"/>
  <c r="E154" i="2"/>
  <c r="C154" i="2"/>
  <c r="E153" i="2"/>
  <c r="C153" i="2"/>
  <c r="E152" i="2"/>
  <c r="C152" i="2"/>
  <c r="E151" i="2"/>
  <c r="C151" i="2"/>
  <c r="E150" i="2"/>
  <c r="C150" i="2"/>
  <c r="E149" i="2"/>
  <c r="C149" i="2"/>
  <c r="E148" i="2"/>
  <c r="C148" i="2"/>
  <c r="E147" i="2"/>
  <c r="C147" i="2"/>
  <c r="E146" i="2"/>
  <c r="C146" i="2"/>
  <c r="E145" i="2"/>
  <c r="C145" i="2"/>
  <c r="E144" i="2"/>
  <c r="C144" i="2"/>
  <c r="E143" i="2"/>
  <c r="C143" i="2"/>
  <c r="E142" i="2"/>
  <c r="C142" i="2"/>
  <c r="E141" i="2"/>
  <c r="C141" i="2"/>
  <c r="E140" i="2"/>
  <c r="C140" i="2"/>
  <c r="E139" i="2"/>
  <c r="C139" i="2"/>
  <c r="E138" i="2"/>
  <c r="C138" i="2"/>
  <c r="E137" i="2"/>
  <c r="C137" i="2"/>
  <c r="E136" i="2"/>
  <c r="C136" i="2"/>
  <c r="E135" i="2"/>
  <c r="C135" i="2"/>
  <c r="E134" i="2"/>
  <c r="C134" i="2"/>
  <c r="E133" i="2"/>
  <c r="C133" i="2"/>
  <c r="E132" i="2"/>
  <c r="C132" i="2"/>
  <c r="E131" i="2"/>
  <c r="C131" i="2"/>
  <c r="E130" i="2"/>
  <c r="C130" i="2"/>
  <c r="E129" i="2"/>
  <c r="C129" i="2"/>
  <c r="E128" i="2"/>
  <c r="C128" i="2"/>
  <c r="E127" i="2"/>
  <c r="C127" i="2"/>
  <c r="E126" i="2"/>
  <c r="C126" i="2"/>
  <c r="E125" i="2"/>
  <c r="C125" i="2"/>
  <c r="E124" i="2"/>
  <c r="C124" i="2"/>
  <c r="E123" i="2"/>
  <c r="C123" i="2"/>
  <c r="E122" i="2"/>
  <c r="C122" i="2"/>
  <c r="E121" i="2"/>
  <c r="C121" i="2"/>
  <c r="E120" i="2"/>
  <c r="C120" i="2"/>
  <c r="E119" i="2"/>
  <c r="C119" i="2"/>
  <c r="E118" i="2"/>
  <c r="C118" i="2"/>
  <c r="E117" i="2"/>
  <c r="C117" i="2"/>
  <c r="E116" i="2"/>
  <c r="C116" i="2"/>
  <c r="E115" i="2"/>
  <c r="C115" i="2"/>
  <c r="E114" i="2"/>
  <c r="C114" i="2"/>
  <c r="E113" i="2"/>
  <c r="C113" i="2"/>
  <c r="E112" i="2"/>
  <c r="C112" i="2"/>
  <c r="E111" i="2"/>
  <c r="C111" i="2"/>
  <c r="E110" i="2"/>
  <c r="C110" i="2"/>
  <c r="E109" i="2"/>
  <c r="C109" i="2"/>
  <c r="E108" i="2"/>
  <c r="C108" i="2"/>
  <c r="E107" i="2"/>
  <c r="C107" i="2"/>
  <c r="E106" i="2"/>
  <c r="C106" i="2"/>
  <c r="E105" i="2"/>
  <c r="C105" i="2"/>
  <c r="E104" i="2"/>
  <c r="C104" i="2"/>
  <c r="E103" i="2"/>
  <c r="C103" i="2"/>
  <c r="E102" i="2"/>
  <c r="C102" i="2"/>
  <c r="E101" i="2"/>
  <c r="C101" i="2"/>
  <c r="E100" i="2"/>
  <c r="C100" i="2"/>
  <c r="E99" i="2"/>
  <c r="C99" i="2"/>
  <c r="E98" i="2"/>
  <c r="C98" i="2"/>
  <c r="E97" i="2"/>
  <c r="C97" i="2"/>
  <c r="E96" i="2"/>
  <c r="C96" i="2"/>
  <c r="E95" i="2"/>
  <c r="C95" i="2"/>
  <c r="E94" i="2"/>
  <c r="C94" i="2"/>
  <c r="E93" i="2"/>
  <c r="C93" i="2"/>
  <c r="E92" i="2"/>
  <c r="C92" i="2"/>
  <c r="E91" i="2"/>
  <c r="C91" i="2"/>
  <c r="E90" i="2"/>
  <c r="C90" i="2"/>
  <c r="E89" i="2"/>
  <c r="C89" i="2"/>
  <c r="E88" i="2"/>
  <c r="C88" i="2"/>
  <c r="E87" i="2"/>
  <c r="C87" i="2"/>
  <c r="E86" i="2"/>
  <c r="C86" i="2"/>
  <c r="E85" i="2"/>
  <c r="C85" i="2"/>
  <c r="E84" i="2"/>
  <c r="C84" i="2"/>
  <c r="E83" i="2"/>
  <c r="C83" i="2"/>
  <c r="E82" i="2"/>
  <c r="C82" i="2"/>
  <c r="E81" i="2"/>
  <c r="C81" i="2"/>
  <c r="E80" i="2"/>
  <c r="C80" i="2"/>
  <c r="E79" i="2"/>
  <c r="C79" i="2"/>
  <c r="E78" i="2"/>
  <c r="C78" i="2"/>
  <c r="E77" i="2"/>
  <c r="C77" i="2"/>
  <c r="E76" i="2"/>
  <c r="C76" i="2"/>
  <c r="E75" i="2"/>
  <c r="C75" i="2"/>
  <c r="E74" i="2"/>
  <c r="C74" i="2"/>
  <c r="E73" i="2"/>
  <c r="C73" i="2"/>
  <c r="E72" i="2"/>
  <c r="C72" i="2"/>
  <c r="E71" i="2"/>
  <c r="C71" i="2"/>
  <c r="E70" i="2"/>
  <c r="C70" i="2"/>
  <c r="E69" i="2"/>
  <c r="C69" i="2"/>
  <c r="E68" i="2"/>
  <c r="C68" i="2"/>
  <c r="E67" i="2"/>
  <c r="C67" i="2"/>
  <c r="E66" i="2"/>
  <c r="C66" i="2"/>
  <c r="E65" i="2"/>
  <c r="C65" i="2"/>
  <c r="E64" i="2"/>
  <c r="C64" i="2"/>
  <c r="E63" i="2"/>
  <c r="C63" i="2"/>
  <c r="E62" i="2"/>
  <c r="C62" i="2"/>
  <c r="E61" i="2"/>
  <c r="C61" i="2"/>
  <c r="E60" i="2"/>
  <c r="C60" i="2"/>
  <c r="E59" i="2"/>
  <c r="C59" i="2"/>
  <c r="E58" i="2"/>
  <c r="C58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50" i="2"/>
  <c r="C50" i="2"/>
  <c r="E49" i="2"/>
  <c r="C49" i="2"/>
  <c r="E48" i="2"/>
  <c r="C48" i="2"/>
  <c r="E47" i="2"/>
  <c r="C47" i="2"/>
  <c r="E46" i="2"/>
  <c r="C46" i="2"/>
  <c r="E45" i="2"/>
  <c r="C45" i="2"/>
  <c r="E44" i="2"/>
  <c r="C44" i="2"/>
  <c r="E43" i="2"/>
  <c r="C43" i="2"/>
  <c r="E42" i="2"/>
  <c r="C42" i="2"/>
  <c r="E41" i="2"/>
  <c r="C41" i="2"/>
  <c r="E40" i="2"/>
  <c r="C40" i="2"/>
  <c r="E39" i="2"/>
  <c r="C39" i="2"/>
  <c r="E38" i="2"/>
  <c r="C38" i="2"/>
  <c r="E37" i="2"/>
  <c r="C37" i="2"/>
  <c r="E36" i="2"/>
  <c r="C36" i="2"/>
  <c r="E35" i="2"/>
  <c r="C35" i="2"/>
  <c r="E34" i="2"/>
  <c r="C34" i="2"/>
  <c r="E33" i="2"/>
  <c r="C33" i="2"/>
  <c r="E32" i="2"/>
  <c r="C32" i="2"/>
  <c r="E31" i="2"/>
  <c r="C31" i="2"/>
  <c r="E30" i="2"/>
  <c r="C30" i="2"/>
  <c r="E29" i="2"/>
  <c r="C29" i="2"/>
  <c r="E28" i="2"/>
  <c r="C28" i="2"/>
  <c r="E27" i="2"/>
  <c r="C27" i="2"/>
  <c r="E26" i="2"/>
  <c r="C26" i="2"/>
  <c r="E25" i="2"/>
  <c r="C25" i="2"/>
  <c r="E24" i="2"/>
  <c r="C24" i="2"/>
  <c r="E23" i="2"/>
  <c r="C23" i="2"/>
  <c r="E22" i="2"/>
  <c r="C22" i="2"/>
  <c r="E21" i="2"/>
  <c r="C21" i="2"/>
  <c r="E20" i="2"/>
  <c r="C20" i="2"/>
  <c r="E19" i="2"/>
  <c r="C19" i="2"/>
  <c r="E18" i="2"/>
  <c r="C18" i="2"/>
  <c r="E17" i="2"/>
  <c r="C17" i="2"/>
  <c r="E16" i="2"/>
  <c r="C16" i="2"/>
  <c r="E15" i="2"/>
  <c r="C15" i="2"/>
  <c r="E14" i="2"/>
  <c r="C14" i="2"/>
  <c r="E13" i="2"/>
  <c r="C13" i="2"/>
  <c r="E12" i="2"/>
  <c r="C12" i="2"/>
  <c r="E11" i="2"/>
  <c r="C11" i="2"/>
  <c r="E10" i="2"/>
  <c r="C10" i="2"/>
  <c r="E9" i="2"/>
  <c r="C9" i="2"/>
  <c r="E8" i="2"/>
  <c r="C8" i="2"/>
  <c r="E7" i="2"/>
  <c r="C7" i="2"/>
  <c r="E6" i="2"/>
  <c r="C6" i="2"/>
  <c r="E5" i="2"/>
  <c r="C5" i="2"/>
  <c r="E4" i="2"/>
  <c r="C4" i="2"/>
  <c r="E3" i="2"/>
  <c r="C3" i="2"/>
</calcChain>
</file>

<file path=xl/sharedStrings.xml><?xml version="1.0" encoding="utf-8"?>
<sst xmlns="http://schemas.openxmlformats.org/spreadsheetml/2006/main" count="100" uniqueCount="51">
  <si>
    <t/>
  </si>
  <si>
    <t>classement</t>
  </si>
  <si>
    <t>temps</t>
  </si>
  <si>
    <t>nom prenom</t>
  </si>
  <si>
    <t>classe</t>
  </si>
  <si>
    <t>CLASSEMENT</t>
  </si>
  <si>
    <t>TEMPS</t>
  </si>
  <si>
    <t>NOM PRENOM</t>
  </si>
  <si>
    <t>CLASSE</t>
  </si>
  <si>
    <t>DOSSARD</t>
  </si>
  <si>
    <t>vitesse moyenne</t>
  </si>
  <si>
    <t>Marie LAURET</t>
  </si>
  <si>
    <t>Emmie PAYET</t>
  </si>
  <si>
    <t>Asmine MOUSTOIHI</t>
  </si>
  <si>
    <t>605</t>
  </si>
  <si>
    <t>Emma FONTAINE</t>
  </si>
  <si>
    <t>604</t>
  </si>
  <si>
    <t>Louisa LAMINE-ZABLOCKI</t>
  </si>
  <si>
    <t>607</t>
  </si>
  <si>
    <t>Marine TURPIN</t>
  </si>
  <si>
    <t>603</t>
  </si>
  <si>
    <t>Lohanne PAYET</t>
  </si>
  <si>
    <t>601</t>
  </si>
  <si>
    <t>Marine BOMEL</t>
  </si>
  <si>
    <t>Tania MAANFOU</t>
  </si>
  <si>
    <t>Adeline URBATRO</t>
  </si>
  <si>
    <t>Maëlys ALIAS</t>
  </si>
  <si>
    <t>Clacidy DUBARY-SITOUSE</t>
  </si>
  <si>
    <t>Manelle ATTOUMANI CALO</t>
  </si>
  <si>
    <t>Sunitha ASSOUMANI AHAMADA</t>
  </si>
  <si>
    <t>6e filles</t>
  </si>
  <si>
    <t>6e garçons</t>
  </si>
  <si>
    <t>Nathan GRONDIN</t>
  </si>
  <si>
    <t>Daniel ROSALIE</t>
  </si>
  <si>
    <t>Louis DUCHEMANN</t>
  </si>
  <si>
    <t>608</t>
  </si>
  <si>
    <t>Brice LUSPOT</t>
  </si>
  <si>
    <t>602</t>
  </si>
  <si>
    <t>Jules Ulysse GAUME</t>
  </si>
  <si>
    <t>Mathéo ASSING</t>
  </si>
  <si>
    <t>609</t>
  </si>
  <si>
    <t>Dylan LEBON</t>
  </si>
  <si>
    <t>Asafi RADJABOU</t>
  </si>
  <si>
    <t>Ryan SOUPOU SIDAMBAROM</t>
  </si>
  <si>
    <t>Alexis DORILAS</t>
  </si>
  <si>
    <t>606</t>
  </si>
  <si>
    <t>Noah GIGAN</t>
  </si>
  <si>
    <t>Djardji NADHOIME</t>
  </si>
  <si>
    <t>5e filles</t>
  </si>
  <si>
    <t>5e garçons</t>
  </si>
  <si>
    <t>Batelier Nahé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</si>
</sst>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\ &quot;h&quot;\ m\ &quot;min&quot;:ss&quot;s&quot;.00"/>
    <numFmt numFmtId="165" formatCode="[h]:mm:ss;@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 applyProtection="1">
      <alignment horizontal="center" shrinkToFit="1"/>
    </xf>
    <xf numFmtId="164" fontId="1" fillId="2" borderId="1" xfId="0" applyNumberFormat="1" applyFont="1" applyFill="1" applyBorder="1" applyAlignment="1" applyProtection="1">
      <alignment horizontal="center" shrinkToFit="1"/>
    </xf>
    <xf numFmtId="0" fontId="1" fillId="3" borderId="1" xfId="0" applyFont="1" applyFill="1" applyBorder="1" applyAlignment="1" applyProtection="1">
      <alignment horizontal="center" shrinkToFit="1"/>
    </xf>
    <xf numFmtId="164" fontId="1" fillId="3" borderId="1" xfId="0" applyNumberFormat="1" applyFont="1" applyFill="1" applyBorder="1" applyAlignment="1" applyProtection="1">
      <alignment horizontal="center" shrinkToFit="1"/>
    </xf>
    <xf numFmtId="0" fontId="0" fillId="0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 shrinkToFit="1"/>
    </xf>
    <xf numFmtId="0" fontId="1" fillId="3" borderId="1" xfId="0" applyFont="1" applyFill="1" applyBorder="1" applyAlignment="1" applyProtection="1">
      <alignment horizontal="center" vertical="center" shrinkToFit="1"/>
    </xf>
    <xf numFmtId="165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shrinkToFit="1"/>
    </xf>
    <xf numFmtId="165" fontId="1" fillId="3" borderId="1" xfId="0" applyNumberFormat="1" applyFont="1" applyFill="1" applyBorder="1" applyAlignment="1" applyProtection="1">
      <alignment horizontal="center" shrinkToFit="1"/>
    </xf>
    <xf numFmtId="166" fontId="0" fillId="0" borderId="1" xfId="0" applyNumberFormat="1" applyFill="1" applyBorder="1" applyAlignment="1" applyProtection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S/AppData/Local/Temp/cross_etabl_ac-reunion_v2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entation"/>
      <sheetName val="Liste_des_eleves"/>
      <sheetName val="Paramétrage"/>
      <sheetName val="c1"/>
      <sheetName val="c2"/>
      <sheetName val="c3"/>
      <sheetName val="c4"/>
      <sheetName val="c5"/>
      <sheetName val="CG"/>
      <sheetName val="c7"/>
      <sheetName val="c8"/>
      <sheetName val="Classement"/>
    </sheetNames>
    <sheetDataSet>
      <sheetData sheetId="0"/>
      <sheetData sheetId="1">
        <row r="2">
          <cell r="F2">
            <v>50101</v>
          </cell>
          <cell r="G2" t="str">
            <v>Marie ALVES</v>
          </cell>
          <cell r="H2" t="str">
            <v>501</v>
          </cell>
          <cell r="I2" t="str">
            <v>BEF</v>
          </cell>
        </row>
        <row r="3">
          <cell r="F3">
            <v>50102</v>
          </cell>
          <cell r="G3" t="str">
            <v>Claude ASSOUMANI AHAMADA</v>
          </cell>
          <cell r="H3" t="str">
            <v>501</v>
          </cell>
          <cell r="I3" t="str">
            <v>BEM</v>
          </cell>
        </row>
        <row r="4">
          <cell r="F4">
            <v>50103</v>
          </cell>
          <cell r="G4" t="str">
            <v>Nathan BAILLIF</v>
          </cell>
          <cell r="H4" t="str">
            <v>501</v>
          </cell>
          <cell r="I4" t="str">
            <v>BEM</v>
          </cell>
        </row>
        <row r="5">
          <cell r="F5">
            <v>50104</v>
          </cell>
          <cell r="G5" t="str">
            <v>Sarah BARDEUR</v>
          </cell>
          <cell r="H5" t="str">
            <v>501</v>
          </cell>
          <cell r="I5" t="str">
            <v>MIF</v>
          </cell>
        </row>
        <row r="6">
          <cell r="F6">
            <v>50105</v>
          </cell>
          <cell r="G6" t="str">
            <v>Dylan BOYER</v>
          </cell>
          <cell r="H6" t="str">
            <v>501</v>
          </cell>
          <cell r="I6" t="str">
            <v>BEM</v>
          </cell>
        </row>
        <row r="7">
          <cell r="F7">
            <v>50106</v>
          </cell>
          <cell r="G7" t="str">
            <v>Louis CHEVILLARD</v>
          </cell>
          <cell r="H7" t="str">
            <v>501</v>
          </cell>
          <cell r="I7" t="str">
            <v>BEM</v>
          </cell>
        </row>
        <row r="8">
          <cell r="F8">
            <v>50107</v>
          </cell>
          <cell r="G8" t="str">
            <v>Elisa COURTOIS</v>
          </cell>
          <cell r="H8" t="str">
            <v>501</v>
          </cell>
          <cell r="I8" t="str">
            <v>BEF</v>
          </cell>
        </row>
        <row r="9">
          <cell r="F9">
            <v>50108</v>
          </cell>
          <cell r="G9" t="str">
            <v>Romee DETRE</v>
          </cell>
          <cell r="H9" t="str">
            <v>501</v>
          </cell>
          <cell r="I9" t="str">
            <v>BEF</v>
          </cell>
        </row>
        <row r="10">
          <cell r="F10">
            <v>50109</v>
          </cell>
          <cell r="G10" t="str">
            <v>Laura DIJOUX</v>
          </cell>
          <cell r="H10" t="str">
            <v>501</v>
          </cell>
          <cell r="I10" t="str">
            <v>MIF</v>
          </cell>
        </row>
        <row r="11">
          <cell r="F11">
            <v>50110</v>
          </cell>
          <cell r="G11" t="str">
            <v>Judicaël DORIS</v>
          </cell>
          <cell r="H11" t="str">
            <v>501</v>
          </cell>
          <cell r="I11" t="str">
            <v>BEM</v>
          </cell>
        </row>
        <row r="12">
          <cell r="F12">
            <v>50111</v>
          </cell>
          <cell r="G12" t="str">
            <v>Lorenzo FERARD</v>
          </cell>
          <cell r="H12" t="str">
            <v>501</v>
          </cell>
          <cell r="I12" t="str">
            <v>BEM</v>
          </cell>
        </row>
        <row r="13">
          <cell r="F13">
            <v>50112</v>
          </cell>
          <cell r="G13" t="str">
            <v>Maëlle FURIC</v>
          </cell>
          <cell r="H13" t="str">
            <v>501</v>
          </cell>
          <cell r="I13" t="str">
            <v>BEF</v>
          </cell>
        </row>
        <row r="14">
          <cell r="F14">
            <v>50113</v>
          </cell>
          <cell r="G14" t="str">
            <v>Anne-Julie GRONDIN</v>
          </cell>
          <cell r="H14" t="str">
            <v>501</v>
          </cell>
          <cell r="I14" t="str">
            <v>BEF</v>
          </cell>
        </row>
        <row r="15">
          <cell r="F15">
            <v>50114</v>
          </cell>
          <cell r="G15" t="str">
            <v>Mathis HOARAU</v>
          </cell>
          <cell r="H15" t="str">
            <v>501</v>
          </cell>
          <cell r="I15" t="str">
            <v>BEM</v>
          </cell>
        </row>
        <row r="16">
          <cell r="F16">
            <v>50115</v>
          </cell>
          <cell r="G16" t="str">
            <v>Bryan HOAREAU</v>
          </cell>
          <cell r="H16" t="str">
            <v>501</v>
          </cell>
          <cell r="I16" t="str">
            <v>BEM</v>
          </cell>
        </row>
        <row r="17">
          <cell r="F17">
            <v>50116</v>
          </cell>
          <cell r="G17" t="str">
            <v>Eva HOAREAU</v>
          </cell>
          <cell r="H17" t="str">
            <v>501</v>
          </cell>
          <cell r="I17" t="str">
            <v>BEF</v>
          </cell>
        </row>
        <row r="18">
          <cell r="F18">
            <v>50117</v>
          </cell>
          <cell r="G18" t="str">
            <v>Lucas HOAREAU</v>
          </cell>
          <cell r="H18" t="str">
            <v>501</v>
          </cell>
          <cell r="I18" t="str">
            <v>BEM</v>
          </cell>
        </row>
        <row r="19">
          <cell r="F19">
            <v>50118</v>
          </cell>
          <cell r="G19" t="str">
            <v>Robin LAURET</v>
          </cell>
          <cell r="H19" t="str">
            <v>501</v>
          </cell>
          <cell r="I19" t="str">
            <v>BEM</v>
          </cell>
        </row>
        <row r="20">
          <cell r="F20">
            <v>50119</v>
          </cell>
          <cell r="G20" t="str">
            <v>Miguël MAYEN</v>
          </cell>
          <cell r="H20" t="str">
            <v>501</v>
          </cell>
          <cell r="I20" t="str">
            <v>BEM</v>
          </cell>
        </row>
        <row r="21">
          <cell r="F21">
            <v>50120</v>
          </cell>
          <cell r="G21" t="str">
            <v>Estelle MEZINO</v>
          </cell>
          <cell r="H21" t="str">
            <v>501</v>
          </cell>
          <cell r="I21" t="str">
            <v>MIF</v>
          </cell>
        </row>
        <row r="22">
          <cell r="F22">
            <v>50121</v>
          </cell>
          <cell r="G22" t="str">
            <v>Cathy NATIVEL</v>
          </cell>
          <cell r="H22" t="str">
            <v>501</v>
          </cell>
          <cell r="I22" t="str">
            <v>BEF</v>
          </cell>
        </row>
        <row r="23">
          <cell r="F23">
            <v>50122</v>
          </cell>
          <cell r="G23" t="str">
            <v>Erwan PAYET</v>
          </cell>
          <cell r="H23" t="str">
            <v>501</v>
          </cell>
          <cell r="I23" t="str">
            <v>BEM</v>
          </cell>
        </row>
        <row r="24">
          <cell r="F24">
            <v>50123</v>
          </cell>
          <cell r="G24" t="str">
            <v>Mathilde RANEMACHISE</v>
          </cell>
          <cell r="H24" t="str">
            <v>501</v>
          </cell>
          <cell r="I24" t="str">
            <v>BEF</v>
          </cell>
        </row>
        <row r="25">
          <cell r="F25">
            <v>50124</v>
          </cell>
          <cell r="G25" t="str">
            <v>Maëva SITA</v>
          </cell>
          <cell r="H25" t="str">
            <v>501</v>
          </cell>
          <cell r="I25" t="str">
            <v>BEF</v>
          </cell>
        </row>
        <row r="26">
          <cell r="F26">
            <v>50125</v>
          </cell>
          <cell r="G26" t="str">
            <v>Matthéo STURCQ</v>
          </cell>
          <cell r="H26" t="str">
            <v>501</v>
          </cell>
          <cell r="I26" t="str">
            <v>BEM</v>
          </cell>
        </row>
        <row r="27">
          <cell r="F27">
            <v>50126</v>
          </cell>
          <cell r="G27" t="str">
            <v>Sylvain VITRY</v>
          </cell>
          <cell r="H27" t="str">
            <v>501</v>
          </cell>
          <cell r="I27" t="str">
            <v>BEM</v>
          </cell>
        </row>
        <row r="28">
          <cell r="F28">
            <v>50201</v>
          </cell>
          <cell r="G28" t="str">
            <v>Idris ALANOIX</v>
          </cell>
          <cell r="H28" t="str">
            <v>502</v>
          </cell>
          <cell r="I28" t="str">
            <v>BEM</v>
          </cell>
        </row>
        <row r="29">
          <cell r="F29">
            <v>50202</v>
          </cell>
          <cell r="G29" t="str">
            <v>Cannelle ARIVE</v>
          </cell>
          <cell r="H29" t="str">
            <v>502</v>
          </cell>
          <cell r="I29" t="str">
            <v>BEF</v>
          </cell>
        </row>
        <row r="30">
          <cell r="F30">
            <v>50203</v>
          </cell>
          <cell r="G30" t="str">
            <v>Mathis BOYER</v>
          </cell>
          <cell r="H30" t="str">
            <v>502</v>
          </cell>
          <cell r="I30" t="str">
            <v>BEM</v>
          </cell>
        </row>
        <row r="31">
          <cell r="F31">
            <v>50204</v>
          </cell>
          <cell r="G31" t="str">
            <v>Morgan CADET</v>
          </cell>
          <cell r="H31" t="str">
            <v>502</v>
          </cell>
          <cell r="I31" t="str">
            <v>BEM</v>
          </cell>
        </row>
        <row r="32">
          <cell r="F32">
            <v>50205</v>
          </cell>
          <cell r="G32" t="str">
            <v>Valérie CATAN</v>
          </cell>
          <cell r="H32" t="str">
            <v>502</v>
          </cell>
          <cell r="I32" t="str">
            <v>BEF</v>
          </cell>
        </row>
        <row r="33">
          <cell r="F33">
            <v>50206</v>
          </cell>
          <cell r="G33" t="str">
            <v>Haïdar DAOUD</v>
          </cell>
          <cell r="H33" t="str">
            <v>502</v>
          </cell>
          <cell r="I33" t="str">
            <v>MIM</v>
          </cell>
        </row>
        <row r="34">
          <cell r="F34">
            <v>50208</v>
          </cell>
          <cell r="G34" t="str">
            <v>Chloé ETHEVE</v>
          </cell>
          <cell r="H34" t="str">
            <v>502</v>
          </cell>
          <cell r="I34" t="str">
            <v>BEF</v>
          </cell>
        </row>
        <row r="35">
          <cell r="F35">
            <v>50209</v>
          </cell>
          <cell r="G35" t="str">
            <v>Jean Raphael GERVILLE</v>
          </cell>
          <cell r="H35" t="str">
            <v>502</v>
          </cell>
          <cell r="I35" t="str">
            <v>MIM</v>
          </cell>
        </row>
        <row r="36">
          <cell r="F36">
            <v>50210</v>
          </cell>
          <cell r="G36" t="str">
            <v>Lukas GRONDIN</v>
          </cell>
          <cell r="H36" t="str">
            <v>502</v>
          </cell>
          <cell r="I36" t="str">
            <v>BEM</v>
          </cell>
        </row>
        <row r="37">
          <cell r="F37">
            <v>50211</v>
          </cell>
          <cell r="G37" t="str">
            <v>Mélissa GRONDIN</v>
          </cell>
          <cell r="H37" t="str">
            <v>502</v>
          </cell>
          <cell r="I37" t="str">
            <v>BEF</v>
          </cell>
        </row>
        <row r="38">
          <cell r="F38">
            <v>50212</v>
          </cell>
          <cell r="G38" t="str">
            <v>Mananjara HOAREAU</v>
          </cell>
          <cell r="H38" t="str">
            <v>502</v>
          </cell>
          <cell r="I38" t="str">
            <v>BEF</v>
          </cell>
        </row>
        <row r="39">
          <cell r="F39">
            <v>50213</v>
          </cell>
          <cell r="G39" t="str">
            <v>Noémie HUET</v>
          </cell>
          <cell r="H39" t="str">
            <v>502</v>
          </cell>
          <cell r="I39" t="str">
            <v>BEF</v>
          </cell>
        </row>
        <row r="40">
          <cell r="F40">
            <v>50214</v>
          </cell>
          <cell r="G40" t="str">
            <v>Baptiste K BIDI</v>
          </cell>
          <cell r="H40" t="str">
            <v>502</v>
          </cell>
          <cell r="I40" t="str">
            <v>BEM</v>
          </cell>
        </row>
        <row r="41">
          <cell r="F41">
            <v>50215</v>
          </cell>
          <cell r="G41" t="str">
            <v>Yassine LACHICHI</v>
          </cell>
          <cell r="H41" t="str">
            <v>502</v>
          </cell>
          <cell r="I41" t="str">
            <v>BEM</v>
          </cell>
        </row>
        <row r="42">
          <cell r="F42">
            <v>50216</v>
          </cell>
          <cell r="G42" t="str">
            <v>Laura LEBON</v>
          </cell>
          <cell r="H42" t="str">
            <v>502</v>
          </cell>
          <cell r="I42" t="str">
            <v>MIF</v>
          </cell>
        </row>
        <row r="43">
          <cell r="F43">
            <v>50217</v>
          </cell>
          <cell r="G43" t="str">
            <v>Stéphanie LEBRETON</v>
          </cell>
          <cell r="H43" t="str">
            <v>502</v>
          </cell>
          <cell r="I43" t="str">
            <v>BEF</v>
          </cell>
        </row>
        <row r="44">
          <cell r="F44">
            <v>50218</v>
          </cell>
          <cell r="G44" t="str">
            <v>Raphaël LEPERLIER</v>
          </cell>
          <cell r="H44" t="str">
            <v>502</v>
          </cell>
          <cell r="I44" t="str">
            <v>BEM</v>
          </cell>
        </row>
        <row r="45">
          <cell r="F45">
            <v>50219</v>
          </cell>
          <cell r="G45" t="str">
            <v>Ludivine LUSINIER</v>
          </cell>
          <cell r="H45" t="str">
            <v>502</v>
          </cell>
          <cell r="I45" t="str">
            <v>BEF</v>
          </cell>
        </row>
        <row r="46">
          <cell r="F46">
            <v>50220</v>
          </cell>
          <cell r="G46" t="str">
            <v>Stacy MAHÉ</v>
          </cell>
          <cell r="H46" t="str">
            <v>502</v>
          </cell>
          <cell r="I46" t="str">
            <v>BEF</v>
          </cell>
        </row>
        <row r="47">
          <cell r="F47">
            <v>50221</v>
          </cell>
          <cell r="G47" t="str">
            <v>Gwenaëlle MOREL</v>
          </cell>
          <cell r="H47" t="str">
            <v>502</v>
          </cell>
          <cell r="I47" t="str">
            <v>BEF</v>
          </cell>
        </row>
        <row r="48">
          <cell r="F48">
            <v>50222</v>
          </cell>
          <cell r="G48" t="str">
            <v>Enzo PAYET</v>
          </cell>
          <cell r="H48" t="str">
            <v>502</v>
          </cell>
          <cell r="I48" t="str">
            <v>BEM</v>
          </cell>
        </row>
        <row r="49">
          <cell r="F49">
            <v>50223</v>
          </cell>
          <cell r="G49" t="str">
            <v>Ulrich PAYET</v>
          </cell>
          <cell r="H49" t="str">
            <v>502</v>
          </cell>
          <cell r="I49" t="str">
            <v>BEM</v>
          </cell>
        </row>
        <row r="50">
          <cell r="F50">
            <v>50224</v>
          </cell>
          <cell r="G50" t="str">
            <v>Téa POISSENOT</v>
          </cell>
          <cell r="H50" t="str">
            <v>502</v>
          </cell>
          <cell r="I50" t="str">
            <v>BEF</v>
          </cell>
        </row>
        <row r="51">
          <cell r="F51">
            <v>50225</v>
          </cell>
          <cell r="G51" t="str">
            <v>Eva SITA</v>
          </cell>
          <cell r="H51" t="str">
            <v>502</v>
          </cell>
          <cell r="I51" t="str">
            <v>BEF</v>
          </cell>
        </row>
        <row r="52">
          <cell r="F52">
            <v>50226</v>
          </cell>
          <cell r="G52" t="str">
            <v>Bénédicte TORNEY</v>
          </cell>
          <cell r="H52" t="str">
            <v>502</v>
          </cell>
          <cell r="I52" t="str">
            <v>BEF</v>
          </cell>
        </row>
        <row r="53">
          <cell r="F53">
            <v>50227</v>
          </cell>
          <cell r="G53" t="str">
            <v>Nicolas VENEROSY</v>
          </cell>
          <cell r="H53" t="str">
            <v>502</v>
          </cell>
          <cell r="I53" t="str">
            <v>BEM</v>
          </cell>
        </row>
        <row r="54">
          <cell r="F54">
            <v>50301</v>
          </cell>
          <cell r="G54" t="str">
            <v>Adriana ALUSSE</v>
          </cell>
          <cell r="H54" t="str">
            <v>503</v>
          </cell>
          <cell r="I54" t="str">
            <v>BEF</v>
          </cell>
        </row>
        <row r="55">
          <cell r="F55">
            <v>50302</v>
          </cell>
          <cell r="G55" t="str">
            <v>Elisa BELUS</v>
          </cell>
          <cell r="H55" t="str">
            <v>503</v>
          </cell>
          <cell r="I55" t="str">
            <v>BEF</v>
          </cell>
        </row>
        <row r="56">
          <cell r="F56">
            <v>50303</v>
          </cell>
          <cell r="G56" t="str">
            <v>Victoire BRENGUES</v>
          </cell>
          <cell r="H56" t="str">
            <v>503</v>
          </cell>
          <cell r="I56" t="str">
            <v>BEF</v>
          </cell>
        </row>
        <row r="57">
          <cell r="F57">
            <v>50304</v>
          </cell>
          <cell r="G57" t="str">
            <v>Maëva CLAVIER</v>
          </cell>
          <cell r="H57" t="str">
            <v>503</v>
          </cell>
          <cell r="I57" t="str">
            <v>BEF</v>
          </cell>
        </row>
        <row r="58">
          <cell r="F58">
            <v>50305</v>
          </cell>
          <cell r="G58" t="str">
            <v>Adam CORRE</v>
          </cell>
          <cell r="H58" t="str">
            <v>503</v>
          </cell>
          <cell r="I58" t="str">
            <v>BEM</v>
          </cell>
        </row>
        <row r="59">
          <cell r="F59">
            <v>50306</v>
          </cell>
          <cell r="G59" t="str">
            <v>André-Luis FERNANDEZ</v>
          </cell>
          <cell r="H59" t="str">
            <v>503</v>
          </cell>
          <cell r="I59" t="str">
            <v>BEM</v>
          </cell>
        </row>
        <row r="60">
          <cell r="F60">
            <v>50307</v>
          </cell>
          <cell r="G60" t="str">
            <v>Rayâne GHANTY</v>
          </cell>
          <cell r="H60" t="str">
            <v>503</v>
          </cell>
          <cell r="I60" t="str">
            <v>BEM</v>
          </cell>
        </row>
        <row r="61">
          <cell r="F61">
            <v>50308</v>
          </cell>
          <cell r="G61" t="str">
            <v>Bruno GRONDIN</v>
          </cell>
          <cell r="H61" t="str">
            <v>503</v>
          </cell>
          <cell r="I61" t="str">
            <v>BEM</v>
          </cell>
        </row>
        <row r="62">
          <cell r="F62">
            <v>50309</v>
          </cell>
          <cell r="G62" t="str">
            <v>Shamila HALIDI</v>
          </cell>
          <cell r="H62" t="str">
            <v>503</v>
          </cell>
          <cell r="I62" t="str">
            <v>BEF</v>
          </cell>
        </row>
        <row r="63">
          <cell r="F63">
            <v>50310</v>
          </cell>
          <cell r="G63" t="str">
            <v>Dolan HOAREAU</v>
          </cell>
          <cell r="H63" t="str">
            <v>503</v>
          </cell>
          <cell r="I63" t="str">
            <v>BEM</v>
          </cell>
        </row>
        <row r="64">
          <cell r="F64">
            <v>50311</v>
          </cell>
          <cell r="G64" t="str">
            <v>Ryan K BIDI</v>
          </cell>
          <cell r="H64" t="str">
            <v>503</v>
          </cell>
          <cell r="I64" t="str">
            <v>BEM</v>
          </cell>
        </row>
        <row r="65">
          <cell r="F65">
            <v>50312</v>
          </cell>
          <cell r="G65" t="str">
            <v>Emmy LAURET</v>
          </cell>
          <cell r="H65" t="str">
            <v>503</v>
          </cell>
          <cell r="I65" t="str">
            <v>BEF</v>
          </cell>
        </row>
        <row r="66">
          <cell r="F66">
            <v>50313</v>
          </cell>
          <cell r="G66" t="str">
            <v>Emma LEICHNIG</v>
          </cell>
          <cell r="H66" t="str">
            <v>503</v>
          </cell>
          <cell r="I66" t="str">
            <v>BEF</v>
          </cell>
        </row>
        <row r="67">
          <cell r="F67">
            <v>50314</v>
          </cell>
          <cell r="G67" t="str">
            <v>Raphaël MAILLOT</v>
          </cell>
          <cell r="H67" t="str">
            <v>503</v>
          </cell>
          <cell r="I67" t="str">
            <v>BEM</v>
          </cell>
        </row>
        <row r="68">
          <cell r="F68">
            <v>50315</v>
          </cell>
          <cell r="G68" t="str">
            <v>Yann MALET</v>
          </cell>
          <cell r="H68" t="str">
            <v>503</v>
          </cell>
          <cell r="I68" t="str">
            <v>MIM</v>
          </cell>
        </row>
        <row r="69">
          <cell r="F69">
            <v>50316</v>
          </cell>
          <cell r="G69" t="str">
            <v>Amélie MARLATS</v>
          </cell>
          <cell r="H69" t="str">
            <v>503</v>
          </cell>
          <cell r="I69" t="str">
            <v>BEF</v>
          </cell>
        </row>
        <row r="70">
          <cell r="F70">
            <v>50317</v>
          </cell>
          <cell r="G70" t="str">
            <v>Pierre-Elie METRO</v>
          </cell>
          <cell r="H70" t="str">
            <v>503</v>
          </cell>
          <cell r="I70" t="str">
            <v>BEM</v>
          </cell>
        </row>
        <row r="71">
          <cell r="F71">
            <v>50318</v>
          </cell>
          <cell r="G71" t="str">
            <v>Manuel NATIVEL</v>
          </cell>
          <cell r="H71" t="str">
            <v>503</v>
          </cell>
          <cell r="I71" t="str">
            <v>BEM</v>
          </cell>
        </row>
        <row r="72">
          <cell r="F72">
            <v>50319</v>
          </cell>
          <cell r="G72" t="str">
            <v>Karima PATEL</v>
          </cell>
          <cell r="H72" t="str">
            <v>503</v>
          </cell>
          <cell r="I72" t="str">
            <v>BEF</v>
          </cell>
        </row>
        <row r="73">
          <cell r="F73">
            <v>50320</v>
          </cell>
          <cell r="G73" t="str">
            <v>Olivia PAYET</v>
          </cell>
          <cell r="H73" t="str">
            <v>503</v>
          </cell>
          <cell r="I73" t="str">
            <v>MIF</v>
          </cell>
        </row>
        <row r="74">
          <cell r="F74">
            <v>50321</v>
          </cell>
          <cell r="G74" t="str">
            <v>Cassandra PAYET BARRET</v>
          </cell>
          <cell r="H74" t="str">
            <v>503</v>
          </cell>
          <cell r="I74" t="str">
            <v>MIF</v>
          </cell>
        </row>
        <row r="75">
          <cell r="F75">
            <v>50322</v>
          </cell>
          <cell r="G75" t="str">
            <v>Henri PAYET-REYPE</v>
          </cell>
          <cell r="H75" t="str">
            <v>503</v>
          </cell>
          <cell r="I75" t="str">
            <v>BEM</v>
          </cell>
        </row>
        <row r="76">
          <cell r="F76">
            <v>50323</v>
          </cell>
          <cell r="G76" t="str">
            <v>Dovany-Lukas PONTI</v>
          </cell>
          <cell r="H76" t="str">
            <v>503</v>
          </cell>
          <cell r="I76" t="str">
            <v>BEM</v>
          </cell>
        </row>
        <row r="77">
          <cell r="F77">
            <v>50324</v>
          </cell>
          <cell r="G77" t="str">
            <v>Mathilde POTIN</v>
          </cell>
          <cell r="H77" t="str">
            <v>503</v>
          </cell>
          <cell r="I77" t="str">
            <v>BEF</v>
          </cell>
        </row>
        <row r="78">
          <cell r="F78">
            <v>50325</v>
          </cell>
          <cell r="G78" t="str">
            <v>Aline RIVIERE</v>
          </cell>
          <cell r="H78" t="str">
            <v>503</v>
          </cell>
          <cell r="I78" t="str">
            <v>BEF</v>
          </cell>
        </row>
        <row r="79">
          <cell r="F79">
            <v>50326</v>
          </cell>
          <cell r="G79" t="str">
            <v>Amélie TERGEMINA</v>
          </cell>
          <cell r="H79" t="str">
            <v>503</v>
          </cell>
          <cell r="I79" t="str">
            <v>BEF</v>
          </cell>
        </row>
        <row r="80">
          <cell r="F80">
            <v>50327</v>
          </cell>
          <cell r="G80" t="str">
            <v>Ben VITRY</v>
          </cell>
          <cell r="H80" t="str">
            <v>503</v>
          </cell>
          <cell r="I80" t="str">
            <v>BEM</v>
          </cell>
        </row>
        <row r="81">
          <cell r="F81">
            <v>50401</v>
          </cell>
          <cell r="G81" t="str">
            <v>Guillaume ABEMONTI</v>
          </cell>
          <cell r="H81" t="str">
            <v>504</v>
          </cell>
          <cell r="I81" t="str">
            <v>BEM</v>
          </cell>
        </row>
        <row r="82">
          <cell r="F82">
            <v>50402</v>
          </cell>
          <cell r="G82" t="str">
            <v>Marie ARASTE</v>
          </cell>
          <cell r="H82" t="str">
            <v>504</v>
          </cell>
          <cell r="I82" t="str">
            <v>BEF</v>
          </cell>
        </row>
        <row r="83">
          <cell r="F83">
            <v>50403</v>
          </cell>
          <cell r="G83" t="str">
            <v>Séphora ASSATI</v>
          </cell>
          <cell r="H83" t="str">
            <v>504</v>
          </cell>
          <cell r="I83" t="str">
            <v>BEF</v>
          </cell>
        </row>
        <row r="84">
          <cell r="F84">
            <v>50404</v>
          </cell>
          <cell r="G84" t="str">
            <v>Dimitri BARRET</v>
          </cell>
          <cell r="H84" t="str">
            <v>504</v>
          </cell>
          <cell r="I84" t="str">
            <v>BEM</v>
          </cell>
        </row>
        <row r="85">
          <cell r="F85">
            <v>50405</v>
          </cell>
          <cell r="G85" t="str">
            <v>Guillaume BOURBIER</v>
          </cell>
          <cell r="H85" t="str">
            <v>504</v>
          </cell>
          <cell r="I85" t="str">
            <v>BEM</v>
          </cell>
        </row>
        <row r="86">
          <cell r="F86">
            <v>50406</v>
          </cell>
          <cell r="G86" t="str">
            <v>Kyllian BOYER</v>
          </cell>
          <cell r="H86" t="str">
            <v>504</v>
          </cell>
          <cell r="I86" t="str">
            <v>BEM</v>
          </cell>
        </row>
        <row r="87">
          <cell r="F87">
            <v>50407</v>
          </cell>
          <cell r="G87" t="str">
            <v>Naslati COMBO</v>
          </cell>
          <cell r="H87" t="str">
            <v>504</v>
          </cell>
          <cell r="I87" t="str">
            <v>BEF</v>
          </cell>
        </row>
        <row r="88">
          <cell r="F88">
            <v>50408</v>
          </cell>
          <cell r="G88" t="str">
            <v>Océane CRODIER</v>
          </cell>
          <cell r="H88" t="str">
            <v>504</v>
          </cell>
          <cell r="I88" t="str">
            <v>BEF</v>
          </cell>
        </row>
        <row r="89">
          <cell r="F89">
            <v>50409</v>
          </cell>
          <cell r="G89" t="str">
            <v>Soah DANIEL CHEIKH</v>
          </cell>
          <cell r="H89" t="str">
            <v>504</v>
          </cell>
          <cell r="I89" t="str">
            <v>BEM</v>
          </cell>
        </row>
        <row r="90">
          <cell r="F90">
            <v>50410</v>
          </cell>
          <cell r="G90" t="str">
            <v>Emma DIJOUX</v>
          </cell>
          <cell r="H90" t="str">
            <v>504</v>
          </cell>
          <cell r="I90" t="str">
            <v>BEF</v>
          </cell>
        </row>
        <row r="91">
          <cell r="F91">
            <v>50411</v>
          </cell>
          <cell r="G91" t="str">
            <v>Warenn DUBARY</v>
          </cell>
          <cell r="H91" t="str">
            <v>504</v>
          </cell>
          <cell r="I91" t="str">
            <v>BEM</v>
          </cell>
        </row>
        <row r="92">
          <cell r="F92">
            <v>50412</v>
          </cell>
          <cell r="G92" t="str">
            <v>Anaïs FEUKOUO</v>
          </cell>
          <cell r="H92" t="str">
            <v>504</v>
          </cell>
          <cell r="I92" t="str">
            <v>BEF</v>
          </cell>
        </row>
        <row r="93">
          <cell r="F93">
            <v>50413</v>
          </cell>
          <cell r="G93" t="str">
            <v>Coralie HOAREAU</v>
          </cell>
          <cell r="H93" t="str">
            <v>504</v>
          </cell>
          <cell r="I93" t="str">
            <v>BEF</v>
          </cell>
        </row>
        <row r="94">
          <cell r="F94">
            <v>50414</v>
          </cell>
          <cell r="G94" t="str">
            <v>Mahel HOAREAU</v>
          </cell>
          <cell r="H94" t="str">
            <v>504</v>
          </cell>
          <cell r="I94" t="str">
            <v>BEM</v>
          </cell>
        </row>
        <row r="95">
          <cell r="F95">
            <v>50415</v>
          </cell>
          <cell r="G95" t="str">
            <v>Francia HONALY</v>
          </cell>
          <cell r="H95" t="str">
            <v>504</v>
          </cell>
          <cell r="I95" t="str">
            <v>MIF</v>
          </cell>
        </row>
        <row r="96">
          <cell r="F96">
            <v>50416</v>
          </cell>
          <cell r="G96" t="str">
            <v>Marine LANDON</v>
          </cell>
          <cell r="H96" t="str">
            <v>504</v>
          </cell>
          <cell r="I96" t="str">
            <v>BEF</v>
          </cell>
        </row>
        <row r="97">
          <cell r="F97">
            <v>50417</v>
          </cell>
          <cell r="G97" t="str">
            <v>Alexis MOREL</v>
          </cell>
          <cell r="H97" t="str">
            <v>504</v>
          </cell>
          <cell r="I97" t="str">
            <v>BEM</v>
          </cell>
        </row>
        <row r="98">
          <cell r="F98">
            <v>50418</v>
          </cell>
          <cell r="G98" t="str">
            <v>Noah MOREL</v>
          </cell>
          <cell r="H98" t="str">
            <v>504</v>
          </cell>
          <cell r="I98" t="str">
            <v>BEM</v>
          </cell>
        </row>
        <row r="99">
          <cell r="F99">
            <v>50419</v>
          </cell>
          <cell r="G99" t="str">
            <v>Brice MUSSARD</v>
          </cell>
          <cell r="H99" t="str">
            <v>504</v>
          </cell>
          <cell r="I99" t="str">
            <v>BEM</v>
          </cell>
        </row>
        <row r="100">
          <cell r="F100">
            <v>50420</v>
          </cell>
          <cell r="G100" t="str">
            <v>Taïna PAVADY</v>
          </cell>
          <cell r="H100" t="str">
            <v>504</v>
          </cell>
          <cell r="I100" t="str">
            <v>BEF</v>
          </cell>
        </row>
        <row r="101">
          <cell r="F101">
            <v>50421</v>
          </cell>
          <cell r="G101" t="str">
            <v>Lucie PAYET</v>
          </cell>
          <cell r="H101" t="str">
            <v>504</v>
          </cell>
          <cell r="I101" t="str">
            <v>BEF</v>
          </cell>
        </row>
        <row r="102">
          <cell r="F102">
            <v>50422</v>
          </cell>
          <cell r="G102" t="str">
            <v>Nathanaël PAYET</v>
          </cell>
          <cell r="H102" t="str">
            <v>504</v>
          </cell>
          <cell r="I102" t="str">
            <v>BEM</v>
          </cell>
        </row>
        <row r="103">
          <cell r="F103">
            <v>50423</v>
          </cell>
          <cell r="G103" t="str">
            <v>Clarissa PÈDRE</v>
          </cell>
          <cell r="H103" t="str">
            <v>504</v>
          </cell>
          <cell r="I103" t="str">
            <v>BEF</v>
          </cell>
        </row>
        <row r="104">
          <cell r="F104">
            <v>50424</v>
          </cell>
          <cell r="G104" t="str">
            <v>Gabin Georges Noël PLACE</v>
          </cell>
          <cell r="H104" t="str">
            <v>504</v>
          </cell>
          <cell r="I104" t="str">
            <v>BEM</v>
          </cell>
        </row>
        <row r="105">
          <cell r="F105">
            <v>50425</v>
          </cell>
          <cell r="G105" t="str">
            <v>Maëlys POTIN</v>
          </cell>
          <cell r="H105" t="str">
            <v>504</v>
          </cell>
          <cell r="I105" t="str">
            <v>BEF</v>
          </cell>
        </row>
        <row r="106">
          <cell r="F106">
            <v>50426</v>
          </cell>
          <cell r="G106" t="str">
            <v>Katuicia VITRY</v>
          </cell>
          <cell r="H106" t="str">
            <v>504</v>
          </cell>
          <cell r="I106" t="str">
            <v>BEF</v>
          </cell>
        </row>
        <row r="107">
          <cell r="F107">
            <v>50427</v>
          </cell>
          <cell r="G107" t="str">
            <v>Emma WANG-FONG</v>
          </cell>
          <cell r="H107" t="str">
            <v>504</v>
          </cell>
          <cell r="I107" t="str">
            <v>BEF</v>
          </cell>
        </row>
        <row r="108">
          <cell r="F108">
            <v>50501</v>
          </cell>
          <cell r="G108" t="str">
            <v>Melvin AUPIN</v>
          </cell>
          <cell r="H108" t="str">
            <v>505</v>
          </cell>
          <cell r="I108" t="str">
            <v>BEM</v>
          </cell>
        </row>
        <row r="109">
          <cell r="F109">
            <v>50502</v>
          </cell>
          <cell r="G109" t="str">
            <v>Yana BELL</v>
          </cell>
          <cell r="H109" t="str">
            <v>505</v>
          </cell>
          <cell r="I109" t="str">
            <v>BEF</v>
          </cell>
        </row>
        <row r="110">
          <cell r="F110">
            <v>50503</v>
          </cell>
          <cell r="G110" t="str">
            <v>Emmanuelle CHABRIER</v>
          </cell>
          <cell r="H110" t="str">
            <v>505</v>
          </cell>
          <cell r="I110" t="str">
            <v>BEF</v>
          </cell>
        </row>
        <row r="111">
          <cell r="F111">
            <v>50504</v>
          </cell>
          <cell r="G111" t="str">
            <v>Jean CHARLETTINE</v>
          </cell>
          <cell r="H111" t="str">
            <v>505</v>
          </cell>
          <cell r="I111" t="str">
            <v>BEM</v>
          </cell>
        </row>
        <row r="112">
          <cell r="F112">
            <v>50505</v>
          </cell>
          <cell r="G112" t="str">
            <v>Zélie CHARLIER</v>
          </cell>
          <cell r="H112" t="str">
            <v>505</v>
          </cell>
          <cell r="I112" t="str">
            <v>BEF</v>
          </cell>
        </row>
        <row r="113">
          <cell r="F113">
            <v>50506</v>
          </cell>
          <cell r="G113" t="str">
            <v>Esmé DANIEL CHEIKH</v>
          </cell>
          <cell r="H113" t="str">
            <v>505</v>
          </cell>
          <cell r="I113" t="str">
            <v>BEM</v>
          </cell>
        </row>
        <row r="114">
          <cell r="F114">
            <v>50507</v>
          </cell>
          <cell r="G114" t="str">
            <v>Julien DESPRAIRIES</v>
          </cell>
          <cell r="H114" t="str">
            <v>505</v>
          </cell>
          <cell r="I114" t="str">
            <v>BEM</v>
          </cell>
        </row>
        <row r="115">
          <cell r="F115">
            <v>50508</v>
          </cell>
          <cell r="G115" t="str">
            <v>Nathan DIJOUX</v>
          </cell>
          <cell r="H115" t="str">
            <v>505</v>
          </cell>
          <cell r="I115" t="str">
            <v>MIM</v>
          </cell>
        </row>
        <row r="116">
          <cell r="F116">
            <v>50509</v>
          </cell>
          <cell r="G116" t="str">
            <v>Lionel FONTAINE</v>
          </cell>
          <cell r="H116" t="str">
            <v>505</v>
          </cell>
          <cell r="I116" t="str">
            <v>BEM</v>
          </cell>
        </row>
        <row r="117">
          <cell r="F117">
            <v>50510</v>
          </cell>
          <cell r="G117" t="str">
            <v>Lenny FRADELIN</v>
          </cell>
          <cell r="H117" t="str">
            <v>505</v>
          </cell>
          <cell r="I117" t="str">
            <v>BEM</v>
          </cell>
        </row>
        <row r="118">
          <cell r="F118">
            <v>50511</v>
          </cell>
          <cell r="G118" t="str">
            <v>Olivier FUMA</v>
          </cell>
          <cell r="H118" t="str">
            <v>505</v>
          </cell>
          <cell r="I118" t="str">
            <v>BEM</v>
          </cell>
        </row>
        <row r="119">
          <cell r="F119">
            <v>50512</v>
          </cell>
          <cell r="G119" t="str">
            <v>Maxime GAILLARD</v>
          </cell>
          <cell r="H119" t="str">
            <v>505</v>
          </cell>
          <cell r="I119" t="str">
            <v>BEM</v>
          </cell>
        </row>
        <row r="120">
          <cell r="F120">
            <v>50513</v>
          </cell>
          <cell r="G120" t="str">
            <v>Louis GRONDIN</v>
          </cell>
          <cell r="H120" t="str">
            <v>505</v>
          </cell>
          <cell r="I120" t="str">
            <v>BEM</v>
          </cell>
        </row>
        <row r="121">
          <cell r="F121">
            <v>50514</v>
          </cell>
          <cell r="G121" t="str">
            <v>Maxime GRONDIN</v>
          </cell>
          <cell r="H121" t="str">
            <v>505</v>
          </cell>
          <cell r="I121" t="str">
            <v>BEM</v>
          </cell>
        </row>
        <row r="122">
          <cell r="F122">
            <v>50515</v>
          </cell>
          <cell r="G122" t="str">
            <v>Mathéo HENRION</v>
          </cell>
          <cell r="H122" t="str">
            <v>505</v>
          </cell>
          <cell r="I122" t="str">
            <v>BEM</v>
          </cell>
        </row>
        <row r="123">
          <cell r="F123">
            <v>50516</v>
          </cell>
          <cell r="G123" t="str">
            <v>Pierre-Emmanuel LAURET</v>
          </cell>
          <cell r="H123" t="str">
            <v>505</v>
          </cell>
          <cell r="I123" t="str">
            <v>BEM</v>
          </cell>
        </row>
        <row r="124">
          <cell r="F124">
            <v>50517</v>
          </cell>
          <cell r="G124" t="str">
            <v>Anne LEBRETON</v>
          </cell>
          <cell r="H124" t="str">
            <v>505</v>
          </cell>
          <cell r="I124" t="str">
            <v>BEF</v>
          </cell>
        </row>
        <row r="125">
          <cell r="F125">
            <v>50518</v>
          </cell>
          <cell r="G125" t="str">
            <v>Kelly MAILLOT</v>
          </cell>
          <cell r="H125" t="str">
            <v>505</v>
          </cell>
          <cell r="I125" t="str">
            <v>BEF</v>
          </cell>
        </row>
        <row r="126">
          <cell r="F126">
            <v>50519</v>
          </cell>
          <cell r="G126" t="str">
            <v>Quentin MAILLOT</v>
          </cell>
          <cell r="H126" t="str">
            <v>505</v>
          </cell>
          <cell r="I126" t="str">
            <v>BEM</v>
          </cell>
        </row>
        <row r="127">
          <cell r="F127">
            <v>50520</v>
          </cell>
          <cell r="G127" t="str">
            <v>Aurélien MALET</v>
          </cell>
          <cell r="H127" t="str">
            <v>505</v>
          </cell>
          <cell r="I127" t="str">
            <v>MIM</v>
          </cell>
        </row>
        <row r="128">
          <cell r="F128">
            <v>50521</v>
          </cell>
          <cell r="G128" t="str">
            <v>Siobane MIRIEL</v>
          </cell>
          <cell r="H128" t="str">
            <v>505</v>
          </cell>
          <cell r="I128" t="str">
            <v>BEF</v>
          </cell>
        </row>
        <row r="129">
          <cell r="F129">
            <v>50522</v>
          </cell>
          <cell r="G129" t="str">
            <v>Xavier MOREL</v>
          </cell>
          <cell r="H129" t="str">
            <v>505</v>
          </cell>
          <cell r="I129" t="str">
            <v>BEM</v>
          </cell>
        </row>
        <row r="130">
          <cell r="F130">
            <v>50523</v>
          </cell>
          <cell r="G130" t="str">
            <v>Valentin MULOT</v>
          </cell>
          <cell r="H130" t="str">
            <v>505</v>
          </cell>
          <cell r="I130" t="str">
            <v>BEM</v>
          </cell>
        </row>
        <row r="131">
          <cell r="F131">
            <v>50524</v>
          </cell>
          <cell r="G131" t="str">
            <v>Noa NOGUES</v>
          </cell>
          <cell r="H131" t="str">
            <v>505</v>
          </cell>
          <cell r="I131" t="str">
            <v>BEM</v>
          </cell>
        </row>
        <row r="132">
          <cell r="F132">
            <v>50525</v>
          </cell>
          <cell r="G132" t="str">
            <v>Rohan PAYET</v>
          </cell>
          <cell r="H132" t="str">
            <v>505</v>
          </cell>
          <cell r="I132" t="str">
            <v>BEM</v>
          </cell>
        </row>
        <row r="133">
          <cell r="F133">
            <v>50526</v>
          </cell>
          <cell r="G133" t="str">
            <v>Mattéo THEREZO</v>
          </cell>
          <cell r="H133" t="str">
            <v>505</v>
          </cell>
          <cell r="I133" t="str">
            <v>BEM</v>
          </cell>
        </row>
        <row r="134">
          <cell r="F134">
            <v>50527</v>
          </cell>
          <cell r="G134" t="str">
            <v>Safina YSSOUFOU</v>
          </cell>
          <cell r="H134" t="str">
            <v>505</v>
          </cell>
          <cell r="I134" t="str">
            <v>BEF</v>
          </cell>
        </row>
        <row r="135">
          <cell r="F135">
            <v>50601</v>
          </cell>
          <cell r="G135" t="str">
            <v>Julie ASSATI</v>
          </cell>
          <cell r="H135" t="str">
            <v>506</v>
          </cell>
          <cell r="I135" t="str">
            <v>BEF</v>
          </cell>
        </row>
        <row r="136">
          <cell r="F136">
            <v>50602</v>
          </cell>
          <cell r="G136" t="str">
            <v>Annaelle BARRET</v>
          </cell>
          <cell r="H136" t="str">
            <v>506</v>
          </cell>
          <cell r="I136" t="str">
            <v>BEF</v>
          </cell>
        </row>
        <row r="137">
          <cell r="F137">
            <v>50603</v>
          </cell>
          <cell r="G137" t="str">
            <v>Nahé BATELIER</v>
          </cell>
          <cell r="H137" t="str">
            <v>506</v>
          </cell>
          <cell r="I137" t="str">
            <v>BEF</v>
          </cell>
        </row>
        <row r="138">
          <cell r="F138">
            <v>50604</v>
          </cell>
          <cell r="G138" t="str">
            <v>Emerick BOYER</v>
          </cell>
          <cell r="H138" t="str">
            <v>506</v>
          </cell>
          <cell r="I138" t="str">
            <v>BEM</v>
          </cell>
        </row>
        <row r="139">
          <cell r="F139">
            <v>50605</v>
          </cell>
          <cell r="G139" t="str">
            <v>Lily DUPREY</v>
          </cell>
          <cell r="H139" t="str">
            <v>506</v>
          </cell>
          <cell r="I139" t="str">
            <v>BEF</v>
          </cell>
        </row>
        <row r="140">
          <cell r="F140">
            <v>50606</v>
          </cell>
          <cell r="G140" t="str">
            <v>Ludovic ETHEVE</v>
          </cell>
          <cell r="H140" t="str">
            <v>506</v>
          </cell>
          <cell r="I140" t="str">
            <v>MIM</v>
          </cell>
        </row>
        <row r="141">
          <cell r="F141">
            <v>50607</v>
          </cell>
          <cell r="G141" t="str">
            <v>Eva FRANCOIS</v>
          </cell>
          <cell r="H141" t="str">
            <v>506</v>
          </cell>
          <cell r="I141" t="str">
            <v>BEF</v>
          </cell>
        </row>
        <row r="142">
          <cell r="F142">
            <v>50608</v>
          </cell>
          <cell r="G142" t="str">
            <v>Mickaël GANGNANT</v>
          </cell>
          <cell r="H142" t="str">
            <v>506</v>
          </cell>
          <cell r="I142" t="str">
            <v>BEM</v>
          </cell>
        </row>
        <row r="143">
          <cell r="F143">
            <v>50609</v>
          </cell>
          <cell r="G143" t="str">
            <v>Cameron GRONDIN</v>
          </cell>
          <cell r="H143" t="str">
            <v>506</v>
          </cell>
          <cell r="I143" t="str">
            <v>BEM</v>
          </cell>
        </row>
        <row r="144">
          <cell r="F144">
            <v>50610</v>
          </cell>
          <cell r="G144" t="str">
            <v>Etan HOAREAU</v>
          </cell>
          <cell r="H144" t="str">
            <v>506</v>
          </cell>
          <cell r="I144" t="str">
            <v>BEM</v>
          </cell>
        </row>
        <row r="145">
          <cell r="F145">
            <v>50611</v>
          </cell>
          <cell r="G145" t="str">
            <v>Elia LABÉ</v>
          </cell>
          <cell r="H145" t="str">
            <v>506</v>
          </cell>
          <cell r="I145" t="str">
            <v>BEF</v>
          </cell>
        </row>
        <row r="146">
          <cell r="F146">
            <v>50612</v>
          </cell>
          <cell r="G146" t="str">
            <v>Rachel LALLEMAND</v>
          </cell>
          <cell r="H146" t="str">
            <v>506</v>
          </cell>
          <cell r="I146" t="str">
            <v>BEF</v>
          </cell>
        </row>
        <row r="147">
          <cell r="F147">
            <v>50613</v>
          </cell>
          <cell r="G147" t="str">
            <v>Sarah Aurelie LAURET</v>
          </cell>
          <cell r="H147" t="str">
            <v>506</v>
          </cell>
          <cell r="I147" t="str">
            <v>BEF</v>
          </cell>
        </row>
        <row r="148">
          <cell r="F148">
            <v>50614</v>
          </cell>
          <cell r="G148" t="str">
            <v>Amandine LEBON</v>
          </cell>
          <cell r="H148" t="str">
            <v>506</v>
          </cell>
          <cell r="I148" t="str">
            <v>BEF</v>
          </cell>
        </row>
        <row r="149">
          <cell r="F149">
            <v>50615</v>
          </cell>
          <cell r="G149" t="str">
            <v>Erine LEBON</v>
          </cell>
          <cell r="H149" t="str">
            <v>506</v>
          </cell>
          <cell r="I149" t="str">
            <v>BEF</v>
          </cell>
        </row>
        <row r="150">
          <cell r="F150">
            <v>50616</v>
          </cell>
          <cell r="G150" t="str">
            <v>Nicolas LEBRETON</v>
          </cell>
          <cell r="H150" t="str">
            <v>506</v>
          </cell>
          <cell r="I150" t="str">
            <v>BEM</v>
          </cell>
        </row>
        <row r="151">
          <cell r="F151">
            <v>50617</v>
          </cell>
          <cell r="G151" t="str">
            <v>Thomas LEFEVRE</v>
          </cell>
          <cell r="H151" t="str">
            <v>506</v>
          </cell>
          <cell r="I151" t="str">
            <v>BEM</v>
          </cell>
        </row>
        <row r="152">
          <cell r="F152">
            <v>50618</v>
          </cell>
          <cell r="G152" t="str">
            <v>Junior LEGROS</v>
          </cell>
          <cell r="H152" t="str">
            <v>506</v>
          </cell>
          <cell r="I152" t="str">
            <v>BEM</v>
          </cell>
        </row>
        <row r="153">
          <cell r="F153">
            <v>50619</v>
          </cell>
          <cell r="G153" t="str">
            <v>Océane METRO</v>
          </cell>
          <cell r="H153" t="str">
            <v>506</v>
          </cell>
          <cell r="I153" t="str">
            <v>BEF</v>
          </cell>
        </row>
        <row r="154">
          <cell r="F154">
            <v>50620</v>
          </cell>
          <cell r="G154" t="str">
            <v>Maria NARBÉ</v>
          </cell>
          <cell r="H154" t="str">
            <v>506</v>
          </cell>
          <cell r="I154" t="str">
            <v>BEF</v>
          </cell>
        </row>
        <row r="155">
          <cell r="F155">
            <v>50621</v>
          </cell>
          <cell r="G155" t="str">
            <v>Flora NAZE</v>
          </cell>
          <cell r="H155" t="str">
            <v>506</v>
          </cell>
          <cell r="I155" t="str">
            <v>BEF</v>
          </cell>
        </row>
        <row r="156">
          <cell r="F156">
            <v>50622</v>
          </cell>
          <cell r="G156" t="str">
            <v>Suzanne PAYET</v>
          </cell>
          <cell r="H156" t="str">
            <v>506</v>
          </cell>
          <cell r="I156" t="str">
            <v>BEF</v>
          </cell>
        </row>
        <row r="157">
          <cell r="F157">
            <v>50623</v>
          </cell>
          <cell r="G157" t="str">
            <v>Emma SABARY</v>
          </cell>
          <cell r="H157" t="str">
            <v>506</v>
          </cell>
          <cell r="I157" t="str">
            <v>BEF</v>
          </cell>
        </row>
        <row r="158">
          <cell r="F158">
            <v>50624</v>
          </cell>
          <cell r="G158" t="str">
            <v>Chaher SOULAIMANA</v>
          </cell>
          <cell r="H158" t="str">
            <v>506</v>
          </cell>
          <cell r="I158" t="str">
            <v>BEM</v>
          </cell>
        </row>
        <row r="159">
          <cell r="F159">
            <v>50625</v>
          </cell>
          <cell r="G159" t="str">
            <v>Léa THIERRY</v>
          </cell>
          <cell r="H159" t="str">
            <v>506</v>
          </cell>
          <cell r="I159" t="str">
            <v>BEF</v>
          </cell>
        </row>
        <row r="160">
          <cell r="F160">
            <v>50626</v>
          </cell>
          <cell r="G160" t="str">
            <v>Enzo VIENNE--MARTIN</v>
          </cell>
          <cell r="H160" t="str">
            <v>506</v>
          </cell>
          <cell r="I160" t="str">
            <v>BEM</v>
          </cell>
        </row>
        <row r="161">
          <cell r="F161">
            <v>50627</v>
          </cell>
          <cell r="G161" t="str">
            <v>Lydia VITRY</v>
          </cell>
          <cell r="H161" t="str">
            <v>506</v>
          </cell>
          <cell r="I161" t="str">
            <v>BEF</v>
          </cell>
        </row>
        <row r="162">
          <cell r="F162">
            <v>50701</v>
          </cell>
          <cell r="G162" t="str">
            <v>Mathéo ANQUIBOU</v>
          </cell>
          <cell r="H162" t="str">
            <v>507</v>
          </cell>
          <cell r="I162" t="str">
            <v>BEM</v>
          </cell>
        </row>
        <row r="163">
          <cell r="F163">
            <v>50702</v>
          </cell>
          <cell r="G163" t="str">
            <v>Radaïna ASSANI-SAÏD</v>
          </cell>
          <cell r="H163" t="str">
            <v>507</v>
          </cell>
          <cell r="I163" t="str">
            <v>BEF</v>
          </cell>
        </row>
        <row r="164">
          <cell r="F164">
            <v>50703</v>
          </cell>
          <cell r="G164" t="str">
            <v>Daoudji ATTOUMANI</v>
          </cell>
          <cell r="H164" t="str">
            <v>507</v>
          </cell>
          <cell r="I164" t="str">
            <v>MIM</v>
          </cell>
        </row>
        <row r="165">
          <cell r="F165">
            <v>50704</v>
          </cell>
          <cell r="G165" t="str">
            <v>Néomie CARPAYE</v>
          </cell>
          <cell r="H165" t="str">
            <v>507</v>
          </cell>
          <cell r="I165" t="str">
            <v>BEF</v>
          </cell>
        </row>
        <row r="166">
          <cell r="F166">
            <v>50705</v>
          </cell>
          <cell r="G166" t="str">
            <v>Pierre CAZEAU</v>
          </cell>
          <cell r="H166" t="str">
            <v>507</v>
          </cell>
          <cell r="I166" t="str">
            <v>BEM</v>
          </cell>
        </row>
        <row r="167">
          <cell r="F167">
            <v>50706</v>
          </cell>
          <cell r="G167" t="str">
            <v>Lisa - Marie CORDONIN</v>
          </cell>
          <cell r="H167" t="str">
            <v>507</v>
          </cell>
          <cell r="I167" t="str">
            <v>BEF</v>
          </cell>
        </row>
        <row r="168">
          <cell r="F168">
            <v>50707</v>
          </cell>
          <cell r="G168" t="str">
            <v>Mickaël DEVALLET</v>
          </cell>
          <cell r="H168" t="str">
            <v>507</v>
          </cell>
          <cell r="I168" t="str">
            <v>BEM</v>
          </cell>
        </row>
        <row r="169">
          <cell r="F169">
            <v>50708</v>
          </cell>
          <cell r="G169" t="str">
            <v>Mathilde DIJOUX</v>
          </cell>
          <cell r="H169" t="str">
            <v>507</v>
          </cell>
          <cell r="I169" t="str">
            <v>MIF</v>
          </cell>
        </row>
        <row r="170">
          <cell r="F170">
            <v>50709</v>
          </cell>
          <cell r="G170" t="str">
            <v>Rachelle DOXIVILLE</v>
          </cell>
          <cell r="H170" t="str">
            <v>507</v>
          </cell>
          <cell r="I170" t="str">
            <v>BEF</v>
          </cell>
        </row>
        <row r="171">
          <cell r="F171">
            <v>50710</v>
          </cell>
          <cell r="G171" t="str">
            <v>Luidgy ETIENNE</v>
          </cell>
          <cell r="H171" t="str">
            <v>507</v>
          </cell>
          <cell r="I171" t="str">
            <v>BEM</v>
          </cell>
        </row>
        <row r="172">
          <cell r="F172">
            <v>50711</v>
          </cell>
          <cell r="G172" t="str">
            <v>Azaïs FEUKOUO</v>
          </cell>
          <cell r="H172" t="str">
            <v>507</v>
          </cell>
          <cell r="I172" t="str">
            <v>BEM</v>
          </cell>
        </row>
        <row r="173">
          <cell r="F173">
            <v>50712</v>
          </cell>
          <cell r="G173" t="str">
            <v>Romain FONTAINE</v>
          </cell>
          <cell r="H173" t="str">
            <v>507</v>
          </cell>
          <cell r="I173" t="str">
            <v>BEM</v>
          </cell>
        </row>
        <row r="174">
          <cell r="F174">
            <v>50713</v>
          </cell>
          <cell r="G174" t="str">
            <v>Agnès GAILLARD</v>
          </cell>
          <cell r="H174" t="str">
            <v>507</v>
          </cell>
          <cell r="I174" t="str">
            <v>MIF</v>
          </cell>
        </row>
        <row r="175">
          <cell r="F175">
            <v>50714</v>
          </cell>
          <cell r="G175" t="str">
            <v>Océane GANOFSKY</v>
          </cell>
          <cell r="H175" t="str">
            <v>507</v>
          </cell>
          <cell r="I175" t="str">
            <v>BEF</v>
          </cell>
        </row>
        <row r="176">
          <cell r="F176">
            <v>50715</v>
          </cell>
          <cell r="G176" t="str">
            <v>Amélie GIGAN</v>
          </cell>
          <cell r="H176" t="str">
            <v>507</v>
          </cell>
          <cell r="I176" t="str">
            <v>BEF</v>
          </cell>
        </row>
        <row r="177">
          <cell r="F177">
            <v>50716</v>
          </cell>
          <cell r="G177" t="str">
            <v>Mathias GONTHIER</v>
          </cell>
          <cell r="H177" t="str">
            <v>507</v>
          </cell>
          <cell r="I177" t="str">
            <v>MIM</v>
          </cell>
        </row>
        <row r="178">
          <cell r="F178">
            <v>50717</v>
          </cell>
          <cell r="G178" t="str">
            <v>Grégory GOVIN</v>
          </cell>
          <cell r="H178" t="str">
            <v>507</v>
          </cell>
          <cell r="I178" t="str">
            <v>MIM</v>
          </cell>
        </row>
        <row r="179">
          <cell r="F179">
            <v>50718</v>
          </cell>
          <cell r="G179" t="str">
            <v>Thom LAI-TECK</v>
          </cell>
          <cell r="H179" t="str">
            <v>507</v>
          </cell>
          <cell r="I179" t="str">
            <v>BEM</v>
          </cell>
        </row>
        <row r="180">
          <cell r="F180">
            <v>50719</v>
          </cell>
          <cell r="G180" t="str">
            <v>Emma LEICHNIG</v>
          </cell>
          <cell r="H180" t="str">
            <v>507</v>
          </cell>
          <cell r="I180" t="str">
            <v>BEF</v>
          </cell>
        </row>
        <row r="181">
          <cell r="F181">
            <v>50720</v>
          </cell>
          <cell r="G181" t="str">
            <v>Alana MOUNIAMA</v>
          </cell>
          <cell r="H181" t="str">
            <v>507</v>
          </cell>
          <cell r="I181" t="str">
            <v>BEF</v>
          </cell>
        </row>
        <row r="182">
          <cell r="F182">
            <v>50721</v>
          </cell>
          <cell r="G182" t="str">
            <v>Léna PEROT</v>
          </cell>
          <cell r="H182" t="str">
            <v>507</v>
          </cell>
          <cell r="I182" t="str">
            <v>BEF</v>
          </cell>
        </row>
        <row r="183">
          <cell r="F183">
            <v>50722</v>
          </cell>
          <cell r="G183" t="str">
            <v>Allan RIVIERE</v>
          </cell>
          <cell r="H183" t="str">
            <v>507</v>
          </cell>
          <cell r="I183" t="str">
            <v>MIM</v>
          </cell>
        </row>
        <row r="184">
          <cell r="F184">
            <v>50723</v>
          </cell>
          <cell r="G184" t="str">
            <v>Shilavati SALOMBRON</v>
          </cell>
          <cell r="H184" t="str">
            <v>507</v>
          </cell>
          <cell r="I184" t="str">
            <v>BEF</v>
          </cell>
        </row>
        <row r="185">
          <cell r="F185">
            <v>50724</v>
          </cell>
          <cell r="G185" t="str">
            <v>Mathias SANGALA</v>
          </cell>
          <cell r="H185" t="str">
            <v>507</v>
          </cell>
          <cell r="I185" t="str">
            <v>BEM</v>
          </cell>
        </row>
        <row r="186">
          <cell r="F186">
            <v>50725</v>
          </cell>
          <cell r="G186" t="str">
            <v>Mélina SMITH</v>
          </cell>
          <cell r="H186" t="str">
            <v>507</v>
          </cell>
          <cell r="I186" t="str">
            <v>BEF</v>
          </cell>
        </row>
        <row r="187">
          <cell r="F187">
            <v>50726</v>
          </cell>
          <cell r="G187" t="str">
            <v>Anthony TAMTBON</v>
          </cell>
          <cell r="H187" t="str">
            <v>507</v>
          </cell>
          <cell r="I187" t="str">
            <v>MIM</v>
          </cell>
        </row>
        <row r="188">
          <cell r="F188">
            <v>50727</v>
          </cell>
          <cell r="G188" t="str">
            <v>Marina TEIXEIRA</v>
          </cell>
          <cell r="H188" t="str">
            <v>507</v>
          </cell>
          <cell r="I188" t="str">
            <v>BEF</v>
          </cell>
        </row>
        <row r="189">
          <cell r="F189">
            <v>50801</v>
          </cell>
          <cell r="G189" t="str">
            <v>Annecy ASSING</v>
          </cell>
          <cell r="H189" t="str">
            <v>508</v>
          </cell>
          <cell r="I189" t="str">
            <v>BEF</v>
          </cell>
        </row>
        <row r="190">
          <cell r="F190">
            <v>50802</v>
          </cell>
          <cell r="G190" t="str">
            <v>Jordan BARRET</v>
          </cell>
          <cell r="H190" t="str">
            <v>508</v>
          </cell>
          <cell r="I190" t="str">
            <v>BEM</v>
          </cell>
        </row>
        <row r="191">
          <cell r="F191">
            <v>50803</v>
          </cell>
          <cell r="G191" t="str">
            <v>Julien BOXE BARRET</v>
          </cell>
          <cell r="H191" t="str">
            <v>508</v>
          </cell>
          <cell r="I191" t="str">
            <v>BEM</v>
          </cell>
        </row>
        <row r="192">
          <cell r="F192">
            <v>50804</v>
          </cell>
          <cell r="G192" t="str">
            <v>Mathias CADET</v>
          </cell>
          <cell r="H192" t="str">
            <v>508</v>
          </cell>
          <cell r="I192" t="str">
            <v>BEM</v>
          </cell>
        </row>
        <row r="193">
          <cell r="F193">
            <v>50805</v>
          </cell>
          <cell r="G193" t="str">
            <v>Cécile CHÉDÉ</v>
          </cell>
          <cell r="H193" t="str">
            <v>508</v>
          </cell>
          <cell r="I193" t="str">
            <v>BEF</v>
          </cell>
        </row>
        <row r="194">
          <cell r="F194">
            <v>50806</v>
          </cell>
          <cell r="G194" t="str">
            <v>Enzo CONCAS</v>
          </cell>
          <cell r="H194" t="str">
            <v>508</v>
          </cell>
          <cell r="I194" t="str">
            <v>BEM</v>
          </cell>
        </row>
        <row r="195">
          <cell r="F195">
            <v>50807</v>
          </cell>
          <cell r="G195" t="str">
            <v>Lucas ELISABETH</v>
          </cell>
          <cell r="H195" t="str">
            <v>508</v>
          </cell>
          <cell r="I195" t="str">
            <v>MIM</v>
          </cell>
        </row>
        <row r="196">
          <cell r="F196">
            <v>50808</v>
          </cell>
          <cell r="G196" t="str">
            <v>Marie ESTHER</v>
          </cell>
          <cell r="H196" t="str">
            <v>508</v>
          </cell>
          <cell r="I196" t="str">
            <v>BEF</v>
          </cell>
        </row>
        <row r="197">
          <cell r="F197">
            <v>50809</v>
          </cell>
          <cell r="G197" t="str">
            <v>Adrien FREMOUSSE</v>
          </cell>
          <cell r="H197" t="str">
            <v>508</v>
          </cell>
          <cell r="I197" t="str">
            <v>MIM</v>
          </cell>
        </row>
        <row r="198">
          <cell r="F198">
            <v>50810</v>
          </cell>
          <cell r="G198" t="str">
            <v>Loïc GONNEAU</v>
          </cell>
          <cell r="H198" t="str">
            <v>508</v>
          </cell>
          <cell r="I198" t="str">
            <v>BEM</v>
          </cell>
        </row>
        <row r="199">
          <cell r="F199">
            <v>50811</v>
          </cell>
          <cell r="G199" t="str">
            <v>Loanne GOSSARD-LEBON</v>
          </cell>
          <cell r="H199" t="str">
            <v>508</v>
          </cell>
          <cell r="I199" t="str">
            <v>BEF</v>
          </cell>
        </row>
        <row r="200">
          <cell r="F200">
            <v>50812</v>
          </cell>
          <cell r="G200" t="str">
            <v>Erika GRONDIN</v>
          </cell>
          <cell r="H200" t="str">
            <v>508</v>
          </cell>
          <cell r="I200" t="str">
            <v>BEF</v>
          </cell>
        </row>
        <row r="201">
          <cell r="F201">
            <v>50813</v>
          </cell>
          <cell r="G201" t="str">
            <v>Kévin GUICHARD</v>
          </cell>
          <cell r="H201" t="str">
            <v>508</v>
          </cell>
          <cell r="I201" t="str">
            <v>MIM</v>
          </cell>
        </row>
        <row r="202">
          <cell r="F202">
            <v>50814</v>
          </cell>
          <cell r="G202" t="str">
            <v>Lauryne K BIDI</v>
          </cell>
          <cell r="H202" t="str">
            <v>508</v>
          </cell>
          <cell r="I202" t="str">
            <v>BEF</v>
          </cell>
        </row>
        <row r="203">
          <cell r="F203">
            <v>50815</v>
          </cell>
          <cell r="G203" t="str">
            <v>Benjy LEBON</v>
          </cell>
          <cell r="H203" t="str">
            <v>508</v>
          </cell>
          <cell r="I203" t="str">
            <v>BEM</v>
          </cell>
        </row>
        <row r="204">
          <cell r="F204">
            <v>50816</v>
          </cell>
          <cell r="G204" t="str">
            <v>Yann LEBON</v>
          </cell>
          <cell r="H204" t="str">
            <v>508</v>
          </cell>
          <cell r="I204" t="str">
            <v>MIM</v>
          </cell>
        </row>
        <row r="205">
          <cell r="F205">
            <v>50817</v>
          </cell>
          <cell r="G205" t="str">
            <v>Alexandra LEBRETON</v>
          </cell>
          <cell r="H205" t="str">
            <v>508</v>
          </cell>
          <cell r="I205" t="str">
            <v>BEF</v>
          </cell>
        </row>
        <row r="206">
          <cell r="F206">
            <v>50818</v>
          </cell>
          <cell r="G206" t="str">
            <v>Eloïse LIM CHAP</v>
          </cell>
          <cell r="H206" t="str">
            <v>508</v>
          </cell>
          <cell r="I206" t="str">
            <v>BEF</v>
          </cell>
        </row>
        <row r="207">
          <cell r="F207">
            <v>50819</v>
          </cell>
          <cell r="G207" t="str">
            <v>Alizée MAILLOT</v>
          </cell>
          <cell r="H207" t="str">
            <v>508</v>
          </cell>
          <cell r="I207" t="str">
            <v>BEF</v>
          </cell>
        </row>
        <row r="208">
          <cell r="F208">
            <v>50820</v>
          </cell>
          <cell r="G208" t="str">
            <v>Noham MAILLOT</v>
          </cell>
          <cell r="H208" t="str">
            <v>508</v>
          </cell>
          <cell r="I208" t="str">
            <v>BEM</v>
          </cell>
        </row>
        <row r="209">
          <cell r="F209">
            <v>50821</v>
          </cell>
          <cell r="G209" t="str">
            <v>Gwenaël MAYEN</v>
          </cell>
          <cell r="H209" t="str">
            <v>508</v>
          </cell>
          <cell r="I209" t="str">
            <v>BEM</v>
          </cell>
        </row>
        <row r="210">
          <cell r="F210">
            <v>50822</v>
          </cell>
          <cell r="G210" t="str">
            <v>Soriane MAZOUDI</v>
          </cell>
          <cell r="H210" t="str">
            <v>508</v>
          </cell>
          <cell r="I210" t="str">
            <v>BEF</v>
          </cell>
        </row>
        <row r="211">
          <cell r="F211">
            <v>50823</v>
          </cell>
          <cell r="G211" t="str">
            <v>Anaëlle NARANIN</v>
          </cell>
          <cell r="H211" t="str">
            <v>508</v>
          </cell>
          <cell r="I211" t="str">
            <v>BEF</v>
          </cell>
        </row>
        <row r="212">
          <cell r="F212">
            <v>50824</v>
          </cell>
          <cell r="G212" t="str">
            <v>Emma NAZE</v>
          </cell>
          <cell r="H212" t="str">
            <v>508</v>
          </cell>
          <cell r="I212" t="str">
            <v>BEF</v>
          </cell>
        </row>
        <row r="213">
          <cell r="F213">
            <v>50825</v>
          </cell>
          <cell r="G213" t="str">
            <v>Julian TARBY</v>
          </cell>
          <cell r="H213" t="str">
            <v>508</v>
          </cell>
          <cell r="I213" t="str">
            <v>BEM</v>
          </cell>
        </row>
        <row r="214">
          <cell r="F214">
            <v>50826</v>
          </cell>
          <cell r="G214" t="str">
            <v>Valentin TELEGONE</v>
          </cell>
          <cell r="H214" t="str">
            <v>508</v>
          </cell>
          <cell r="I214" t="str">
            <v>BEM</v>
          </cell>
        </row>
        <row r="215">
          <cell r="F215">
            <v>60101</v>
          </cell>
          <cell r="G215" t="str">
            <v>Enzo AMANVILLE</v>
          </cell>
          <cell r="H215" t="str">
            <v>601</v>
          </cell>
          <cell r="I215" t="str">
            <v>BEM</v>
          </cell>
        </row>
        <row r="216">
          <cell r="F216">
            <v>60102</v>
          </cell>
          <cell r="G216" t="str">
            <v>Sunitha ASSOUMANI AHAMADA</v>
          </cell>
          <cell r="H216" t="str">
            <v>601</v>
          </cell>
          <cell r="I216" t="str">
            <v>BEF</v>
          </cell>
        </row>
        <row r="217">
          <cell r="F217">
            <v>60103</v>
          </cell>
          <cell r="G217" t="str">
            <v>Natacha BARET</v>
          </cell>
          <cell r="H217" t="str">
            <v>601</v>
          </cell>
          <cell r="I217" t="str">
            <v>BEF</v>
          </cell>
        </row>
        <row r="218">
          <cell r="F218">
            <v>60104</v>
          </cell>
          <cell r="G218" t="str">
            <v>Thomas CHEZALVIEL</v>
          </cell>
          <cell r="H218" t="str">
            <v>601</v>
          </cell>
          <cell r="I218" t="str">
            <v>BEM</v>
          </cell>
        </row>
        <row r="219">
          <cell r="F219">
            <v>60105</v>
          </cell>
          <cell r="G219" t="str">
            <v>Romano CLAIN</v>
          </cell>
          <cell r="H219" t="str">
            <v>601</v>
          </cell>
          <cell r="I219" t="str">
            <v>BEM</v>
          </cell>
        </row>
        <row r="220">
          <cell r="F220">
            <v>60106</v>
          </cell>
          <cell r="G220" t="str">
            <v>Noemie DESBOIS</v>
          </cell>
          <cell r="H220" t="str">
            <v>601</v>
          </cell>
          <cell r="I220" t="str">
            <v>BEF</v>
          </cell>
        </row>
        <row r="221">
          <cell r="F221">
            <v>60107</v>
          </cell>
          <cell r="G221" t="str">
            <v>Kenny DIJOUX</v>
          </cell>
          <cell r="H221" t="str">
            <v>601</v>
          </cell>
          <cell r="I221" t="str">
            <v>BEM</v>
          </cell>
        </row>
        <row r="222">
          <cell r="F222">
            <v>60108</v>
          </cell>
          <cell r="G222" t="str">
            <v>Alexandre FONTAINE</v>
          </cell>
          <cell r="H222" t="str">
            <v>601</v>
          </cell>
          <cell r="I222" t="str">
            <v>BEM</v>
          </cell>
        </row>
        <row r="223">
          <cell r="F223">
            <v>60109</v>
          </cell>
          <cell r="G223" t="str">
            <v>Marjolène FONTAINE</v>
          </cell>
          <cell r="H223" t="str">
            <v>601</v>
          </cell>
          <cell r="I223" t="str">
            <v>BEF</v>
          </cell>
        </row>
        <row r="224">
          <cell r="F224">
            <v>60110</v>
          </cell>
          <cell r="G224" t="str">
            <v>Anna GONNEVILLE</v>
          </cell>
          <cell r="H224" t="str">
            <v>601</v>
          </cell>
          <cell r="I224" t="str">
            <v>BEF</v>
          </cell>
        </row>
        <row r="225">
          <cell r="F225">
            <v>60111</v>
          </cell>
          <cell r="G225" t="str">
            <v>Gabriel GRONDIN</v>
          </cell>
          <cell r="H225" t="str">
            <v>601</v>
          </cell>
          <cell r="I225" t="str">
            <v>BEM</v>
          </cell>
        </row>
        <row r="226">
          <cell r="F226">
            <v>60112</v>
          </cell>
          <cell r="G226" t="str">
            <v>Alexandre JOLY</v>
          </cell>
          <cell r="H226" t="str">
            <v>601</v>
          </cell>
          <cell r="I226" t="str">
            <v>BEM</v>
          </cell>
        </row>
        <row r="227">
          <cell r="F227">
            <v>60113</v>
          </cell>
          <cell r="G227" t="str">
            <v>Ben Azam LAHADJI</v>
          </cell>
          <cell r="H227" t="str">
            <v>601</v>
          </cell>
          <cell r="I227" t="str">
            <v>BEM</v>
          </cell>
        </row>
        <row r="228">
          <cell r="F228">
            <v>60114</v>
          </cell>
          <cell r="G228" t="str">
            <v>Dylan LEBON</v>
          </cell>
          <cell r="H228" t="str">
            <v>601</v>
          </cell>
          <cell r="I228" t="str">
            <v>BEM</v>
          </cell>
        </row>
        <row r="229">
          <cell r="F229">
            <v>60115</v>
          </cell>
          <cell r="G229" t="str">
            <v>Quentin LEBON</v>
          </cell>
          <cell r="H229" t="str">
            <v>601</v>
          </cell>
          <cell r="I229" t="str">
            <v>BEM</v>
          </cell>
        </row>
        <row r="230">
          <cell r="F230">
            <v>60116</v>
          </cell>
          <cell r="G230" t="str">
            <v>Tania MAANFOU</v>
          </cell>
          <cell r="H230" t="str">
            <v>601</v>
          </cell>
          <cell r="I230" t="str">
            <v>BEF</v>
          </cell>
        </row>
        <row r="231">
          <cell r="F231">
            <v>60117</v>
          </cell>
          <cell r="G231" t="str">
            <v>Marion MAILLOT</v>
          </cell>
          <cell r="H231" t="str">
            <v>601</v>
          </cell>
          <cell r="I231" t="str">
            <v>BEF</v>
          </cell>
        </row>
        <row r="232">
          <cell r="F232">
            <v>60118</v>
          </cell>
          <cell r="G232" t="str">
            <v>Marie Emma MOREL</v>
          </cell>
          <cell r="H232" t="str">
            <v>601</v>
          </cell>
          <cell r="I232" t="str">
            <v>BEF</v>
          </cell>
        </row>
        <row r="233">
          <cell r="F233">
            <v>60119</v>
          </cell>
          <cell r="G233" t="str">
            <v>Linjie NARAYANIN-RAMAYE</v>
          </cell>
          <cell r="H233" t="str">
            <v>601</v>
          </cell>
          <cell r="I233" t="str">
            <v>BEF</v>
          </cell>
        </row>
        <row r="234">
          <cell r="F234">
            <v>60120</v>
          </cell>
          <cell r="G234" t="str">
            <v>Samuel ORANGE</v>
          </cell>
          <cell r="H234" t="str">
            <v>601</v>
          </cell>
          <cell r="I234" t="str">
            <v>BEM</v>
          </cell>
        </row>
        <row r="235">
          <cell r="F235">
            <v>60121</v>
          </cell>
          <cell r="G235" t="str">
            <v>Lohanne PAYET</v>
          </cell>
          <cell r="H235" t="str">
            <v>601</v>
          </cell>
          <cell r="I235" t="str">
            <v>BEF</v>
          </cell>
        </row>
        <row r="236">
          <cell r="F236">
            <v>60122</v>
          </cell>
          <cell r="G236" t="str">
            <v>Clément RIVIERE</v>
          </cell>
          <cell r="H236" t="str">
            <v>601</v>
          </cell>
          <cell r="I236" t="str">
            <v>BEM</v>
          </cell>
        </row>
        <row r="237">
          <cell r="F237">
            <v>60123</v>
          </cell>
          <cell r="G237" t="str">
            <v>Mathieu TURPIN</v>
          </cell>
          <cell r="H237" t="str">
            <v>601</v>
          </cell>
          <cell r="I237" t="str">
            <v>BEM</v>
          </cell>
        </row>
        <row r="238">
          <cell r="F238">
            <v>60124</v>
          </cell>
          <cell r="G238" t="str">
            <v>Loane VALATY</v>
          </cell>
          <cell r="H238" t="str">
            <v>601</v>
          </cell>
          <cell r="I238" t="str">
            <v>BEF</v>
          </cell>
        </row>
        <row r="239">
          <cell r="F239">
            <v>60125</v>
          </cell>
          <cell r="G239" t="str">
            <v>Alexis VITRY</v>
          </cell>
          <cell r="H239" t="str">
            <v>601</v>
          </cell>
          <cell r="I239" t="str">
            <v>BEM</v>
          </cell>
        </row>
        <row r="240">
          <cell r="F240">
            <v>60126</v>
          </cell>
          <cell r="G240" t="str">
            <v>Léa Marie WANG-FONG</v>
          </cell>
          <cell r="H240" t="str">
            <v>601</v>
          </cell>
          <cell r="I240" t="str">
            <v>BEF</v>
          </cell>
        </row>
        <row r="241">
          <cell r="F241">
            <v>60201</v>
          </cell>
          <cell r="G241" t="str">
            <v>Dayane ALI</v>
          </cell>
          <cell r="H241" t="str">
            <v>602</v>
          </cell>
          <cell r="I241" t="str">
            <v>BEM</v>
          </cell>
        </row>
        <row r="242">
          <cell r="F242">
            <v>60202</v>
          </cell>
          <cell r="G242" t="str">
            <v>Sohane CALOGINE</v>
          </cell>
          <cell r="H242" t="str">
            <v>602</v>
          </cell>
          <cell r="I242" t="str">
            <v>BEF</v>
          </cell>
        </row>
        <row r="243">
          <cell r="F243">
            <v>60203</v>
          </cell>
          <cell r="G243" t="str">
            <v>Dany DEURVILHER</v>
          </cell>
          <cell r="H243" t="str">
            <v>602</v>
          </cell>
          <cell r="I243" t="str">
            <v>BEM</v>
          </cell>
        </row>
        <row r="244">
          <cell r="F244">
            <v>60204</v>
          </cell>
          <cell r="G244" t="str">
            <v>Shana GODEFROY</v>
          </cell>
          <cell r="H244" t="str">
            <v>602</v>
          </cell>
          <cell r="I244" t="str">
            <v>BEF</v>
          </cell>
        </row>
        <row r="245">
          <cell r="F245">
            <v>60205</v>
          </cell>
          <cell r="G245" t="str">
            <v>Loana GRONDIN</v>
          </cell>
          <cell r="H245" t="str">
            <v>602</v>
          </cell>
          <cell r="I245" t="str">
            <v>BEF</v>
          </cell>
        </row>
        <row r="246">
          <cell r="F246">
            <v>60206</v>
          </cell>
          <cell r="G246" t="str">
            <v>Camille HOAREAU</v>
          </cell>
          <cell r="H246" t="str">
            <v>602</v>
          </cell>
          <cell r="I246" t="str">
            <v>BEF</v>
          </cell>
        </row>
        <row r="247">
          <cell r="F247">
            <v>60207</v>
          </cell>
          <cell r="G247" t="str">
            <v>Mathis HOAREAU</v>
          </cell>
          <cell r="H247" t="str">
            <v>602</v>
          </cell>
          <cell r="I247" t="str">
            <v>BEM</v>
          </cell>
        </row>
        <row r="248">
          <cell r="F248">
            <v>60208</v>
          </cell>
          <cell r="G248" t="str">
            <v>Océane HOAREAU</v>
          </cell>
          <cell r="H248" t="str">
            <v>602</v>
          </cell>
          <cell r="I248" t="str">
            <v>BEF</v>
          </cell>
        </row>
        <row r="249">
          <cell r="F249">
            <v>60209</v>
          </cell>
          <cell r="G249" t="str">
            <v>Raphael HOAREAU</v>
          </cell>
          <cell r="H249" t="str">
            <v>602</v>
          </cell>
          <cell r="I249" t="str">
            <v>BEM</v>
          </cell>
        </row>
        <row r="250">
          <cell r="F250">
            <v>60210</v>
          </cell>
          <cell r="G250" t="str">
            <v>Lucas HUET</v>
          </cell>
          <cell r="H250" t="str">
            <v>602</v>
          </cell>
          <cell r="I250" t="str">
            <v>BEM</v>
          </cell>
        </row>
        <row r="251">
          <cell r="F251">
            <v>60211</v>
          </cell>
          <cell r="G251" t="str">
            <v>Enzo LEICHNIG</v>
          </cell>
          <cell r="H251" t="str">
            <v>602</v>
          </cell>
          <cell r="I251" t="str">
            <v>BEM</v>
          </cell>
        </row>
        <row r="252">
          <cell r="F252">
            <v>60212</v>
          </cell>
          <cell r="G252" t="str">
            <v>Brice LUSPOT</v>
          </cell>
          <cell r="H252" t="str">
            <v>602</v>
          </cell>
          <cell r="I252" t="str">
            <v>BEM</v>
          </cell>
        </row>
        <row r="253">
          <cell r="F253">
            <v>60213</v>
          </cell>
          <cell r="G253" t="str">
            <v>Deloriane MOREL</v>
          </cell>
          <cell r="H253" t="str">
            <v>602</v>
          </cell>
          <cell r="I253" t="str">
            <v>BEF</v>
          </cell>
        </row>
        <row r="254">
          <cell r="F254">
            <v>60214</v>
          </cell>
          <cell r="G254" t="str">
            <v>Alizée MORVAN</v>
          </cell>
          <cell r="H254" t="str">
            <v>602</v>
          </cell>
          <cell r="I254" t="str">
            <v>BEF</v>
          </cell>
        </row>
        <row r="255">
          <cell r="F255">
            <v>60215</v>
          </cell>
          <cell r="G255" t="str">
            <v>Dawson PAYET</v>
          </cell>
          <cell r="H255" t="str">
            <v>602</v>
          </cell>
          <cell r="I255" t="str">
            <v>BEM</v>
          </cell>
        </row>
        <row r="256">
          <cell r="F256">
            <v>60216</v>
          </cell>
          <cell r="G256" t="str">
            <v>Louane PAYET</v>
          </cell>
          <cell r="H256" t="str">
            <v>602</v>
          </cell>
          <cell r="I256" t="str">
            <v>BEF</v>
          </cell>
        </row>
        <row r="257">
          <cell r="F257">
            <v>60217</v>
          </cell>
          <cell r="G257" t="str">
            <v>Noah PAYET</v>
          </cell>
          <cell r="H257" t="str">
            <v>602</v>
          </cell>
          <cell r="I257" t="str">
            <v>BEM</v>
          </cell>
        </row>
        <row r="258">
          <cell r="F258">
            <v>60218</v>
          </cell>
          <cell r="G258" t="str">
            <v>Léo-Paul PLACE</v>
          </cell>
          <cell r="H258" t="str">
            <v>602</v>
          </cell>
          <cell r="I258" t="str">
            <v>BEM</v>
          </cell>
        </row>
        <row r="259">
          <cell r="F259">
            <v>60219</v>
          </cell>
          <cell r="G259" t="str">
            <v>Sofiane SETTAMA</v>
          </cell>
          <cell r="H259" t="str">
            <v>602</v>
          </cell>
          <cell r="I259" t="str">
            <v>BEM</v>
          </cell>
        </row>
        <row r="260">
          <cell r="F260">
            <v>60220</v>
          </cell>
          <cell r="G260" t="str">
            <v>Fabrice SEVERIN</v>
          </cell>
          <cell r="H260" t="str">
            <v>602</v>
          </cell>
          <cell r="I260" t="str">
            <v>BEM</v>
          </cell>
        </row>
        <row r="261">
          <cell r="F261">
            <v>60221</v>
          </cell>
          <cell r="G261" t="str">
            <v>Jade SIRVAIN</v>
          </cell>
          <cell r="H261" t="str">
            <v>602</v>
          </cell>
          <cell r="I261" t="str">
            <v>BEF</v>
          </cell>
        </row>
        <row r="262">
          <cell r="F262">
            <v>60222</v>
          </cell>
          <cell r="G262" t="str">
            <v>Sébastien TERGEMINA</v>
          </cell>
          <cell r="H262" t="str">
            <v>602</v>
          </cell>
          <cell r="I262" t="str">
            <v>BEM</v>
          </cell>
        </row>
        <row r="263">
          <cell r="F263">
            <v>60223</v>
          </cell>
          <cell r="G263" t="str">
            <v>Marie THEREZO</v>
          </cell>
          <cell r="H263" t="str">
            <v>602</v>
          </cell>
          <cell r="I263" t="str">
            <v>BEF</v>
          </cell>
        </row>
        <row r="264">
          <cell r="F264">
            <v>60224</v>
          </cell>
          <cell r="G264" t="str">
            <v>Issac Matteo TURBOT</v>
          </cell>
          <cell r="H264" t="str">
            <v>602</v>
          </cell>
          <cell r="I264" t="str">
            <v>BEM</v>
          </cell>
        </row>
        <row r="265">
          <cell r="F265">
            <v>60225</v>
          </cell>
          <cell r="G265" t="str">
            <v>Myléna VERNER</v>
          </cell>
          <cell r="H265" t="str">
            <v>602</v>
          </cell>
          <cell r="I265" t="str">
            <v>BEF</v>
          </cell>
        </row>
        <row r="266">
          <cell r="F266">
            <v>60226</v>
          </cell>
          <cell r="G266" t="str">
            <v>Lucas VIENNE</v>
          </cell>
          <cell r="H266" t="str">
            <v>602</v>
          </cell>
          <cell r="I266" t="str">
            <v>BEM</v>
          </cell>
        </row>
        <row r="267">
          <cell r="F267">
            <v>60301</v>
          </cell>
          <cell r="G267" t="str">
            <v>Kendra ANDOCHE</v>
          </cell>
          <cell r="H267" t="str">
            <v>603</v>
          </cell>
          <cell r="I267" t="str">
            <v>BEF</v>
          </cell>
        </row>
        <row r="268">
          <cell r="F268">
            <v>60302</v>
          </cell>
          <cell r="G268" t="str">
            <v>Lenny DALLEAU</v>
          </cell>
          <cell r="H268" t="str">
            <v>603</v>
          </cell>
          <cell r="I268" t="str">
            <v>BEM</v>
          </cell>
        </row>
        <row r="269">
          <cell r="F269">
            <v>60303</v>
          </cell>
          <cell r="G269" t="str">
            <v>Lucas DUGUIN</v>
          </cell>
          <cell r="H269" t="str">
            <v>603</v>
          </cell>
          <cell r="I269" t="str">
            <v>MIM</v>
          </cell>
        </row>
        <row r="270">
          <cell r="F270">
            <v>60304</v>
          </cell>
          <cell r="G270" t="str">
            <v>Anne Gaëlle FOLIO</v>
          </cell>
          <cell r="H270" t="str">
            <v>603</v>
          </cell>
          <cell r="I270" t="str">
            <v>BEF</v>
          </cell>
        </row>
        <row r="271">
          <cell r="F271">
            <v>60305</v>
          </cell>
          <cell r="G271" t="str">
            <v>Wendy FONTAINE</v>
          </cell>
          <cell r="H271" t="str">
            <v>603</v>
          </cell>
          <cell r="I271" t="str">
            <v>BEF</v>
          </cell>
        </row>
        <row r="272">
          <cell r="F272">
            <v>60306</v>
          </cell>
          <cell r="G272" t="str">
            <v>Erwan GARNIER</v>
          </cell>
          <cell r="H272" t="str">
            <v>603</v>
          </cell>
          <cell r="I272" t="str">
            <v>BEM</v>
          </cell>
        </row>
        <row r="273">
          <cell r="F273">
            <v>60307</v>
          </cell>
          <cell r="G273" t="str">
            <v>Marie Morgane GERVILLE</v>
          </cell>
          <cell r="H273" t="str">
            <v>603</v>
          </cell>
          <cell r="I273" t="str">
            <v>BEF</v>
          </cell>
        </row>
        <row r="274">
          <cell r="F274">
            <v>60308</v>
          </cell>
          <cell r="G274" t="str">
            <v>Noah HAMILCARO</v>
          </cell>
          <cell r="H274" t="str">
            <v>603</v>
          </cell>
          <cell r="I274" t="str">
            <v>BEM</v>
          </cell>
        </row>
        <row r="275">
          <cell r="F275">
            <v>60309</v>
          </cell>
          <cell r="G275" t="str">
            <v>Marie Lisa LABE</v>
          </cell>
          <cell r="H275" t="str">
            <v>603</v>
          </cell>
          <cell r="I275" t="str">
            <v>BEF</v>
          </cell>
        </row>
        <row r="276">
          <cell r="F276">
            <v>60310</v>
          </cell>
          <cell r="G276" t="str">
            <v>Léa LAURET</v>
          </cell>
          <cell r="H276" t="str">
            <v>603</v>
          </cell>
          <cell r="I276" t="str">
            <v>BEF</v>
          </cell>
        </row>
        <row r="277">
          <cell r="F277">
            <v>60311</v>
          </cell>
          <cell r="G277" t="str">
            <v>Hanna LEBON</v>
          </cell>
          <cell r="H277" t="str">
            <v>603</v>
          </cell>
          <cell r="I277" t="str">
            <v>BEF</v>
          </cell>
        </row>
        <row r="278">
          <cell r="F278">
            <v>60312</v>
          </cell>
          <cell r="G278" t="str">
            <v>Seithan MIRIEL</v>
          </cell>
          <cell r="H278" t="str">
            <v>603</v>
          </cell>
          <cell r="I278" t="str">
            <v>BEM</v>
          </cell>
        </row>
        <row r="279">
          <cell r="F279">
            <v>60313</v>
          </cell>
          <cell r="G279" t="str">
            <v>Thomas MOREL</v>
          </cell>
          <cell r="H279" t="str">
            <v>603</v>
          </cell>
          <cell r="I279" t="str">
            <v>BEM</v>
          </cell>
        </row>
        <row r="280">
          <cell r="F280">
            <v>60314</v>
          </cell>
          <cell r="G280" t="str">
            <v>Laurent NATIVEL</v>
          </cell>
          <cell r="H280" t="str">
            <v>603</v>
          </cell>
          <cell r="I280" t="str">
            <v>BEM</v>
          </cell>
        </row>
        <row r="281">
          <cell r="F281">
            <v>60315</v>
          </cell>
          <cell r="G281" t="str">
            <v>Edouard NAZE</v>
          </cell>
          <cell r="H281" t="str">
            <v>603</v>
          </cell>
          <cell r="I281" t="str">
            <v>BEM</v>
          </cell>
        </row>
        <row r="282">
          <cell r="F282">
            <v>60316</v>
          </cell>
          <cell r="G282" t="str">
            <v>Erwan NAZE</v>
          </cell>
          <cell r="H282" t="str">
            <v>603</v>
          </cell>
          <cell r="I282" t="str">
            <v>BEM</v>
          </cell>
        </row>
        <row r="283">
          <cell r="F283">
            <v>60317</v>
          </cell>
          <cell r="G283" t="str">
            <v>Loic NERCOURT</v>
          </cell>
          <cell r="H283" t="str">
            <v>603</v>
          </cell>
          <cell r="I283" t="str">
            <v>BEM</v>
          </cell>
        </row>
        <row r="284">
          <cell r="F284">
            <v>60318</v>
          </cell>
          <cell r="G284" t="str">
            <v>Némésia NUGENT</v>
          </cell>
          <cell r="H284" t="str">
            <v>603</v>
          </cell>
          <cell r="I284" t="str">
            <v>BEF</v>
          </cell>
        </row>
        <row r="285">
          <cell r="F285">
            <v>60319</v>
          </cell>
          <cell r="G285" t="str">
            <v>Romain PAYET</v>
          </cell>
          <cell r="H285" t="str">
            <v>603</v>
          </cell>
          <cell r="I285" t="str">
            <v>BEM</v>
          </cell>
        </row>
        <row r="286">
          <cell r="F286">
            <v>60320</v>
          </cell>
          <cell r="G286" t="str">
            <v>Laetitia REYPE</v>
          </cell>
          <cell r="H286" t="str">
            <v>603</v>
          </cell>
          <cell r="I286" t="str">
            <v>BEF</v>
          </cell>
        </row>
        <row r="287">
          <cell r="F287">
            <v>60321</v>
          </cell>
          <cell r="G287" t="str">
            <v>Lucas RIVIERE</v>
          </cell>
          <cell r="H287" t="str">
            <v>603</v>
          </cell>
          <cell r="I287" t="str">
            <v>BEM</v>
          </cell>
        </row>
        <row r="288">
          <cell r="F288">
            <v>60322</v>
          </cell>
          <cell r="G288" t="str">
            <v>Daniel ROSALIE</v>
          </cell>
          <cell r="H288" t="str">
            <v>603</v>
          </cell>
          <cell r="I288" t="str">
            <v>BEM</v>
          </cell>
        </row>
        <row r="289">
          <cell r="F289">
            <v>60323</v>
          </cell>
          <cell r="G289" t="str">
            <v>Soraya SAMPA</v>
          </cell>
          <cell r="H289" t="str">
            <v>603</v>
          </cell>
          <cell r="I289" t="str">
            <v>BEF</v>
          </cell>
        </row>
        <row r="290">
          <cell r="F290">
            <v>60324</v>
          </cell>
          <cell r="G290" t="str">
            <v>Romain TOUZET</v>
          </cell>
          <cell r="H290" t="str">
            <v>603</v>
          </cell>
          <cell r="I290" t="str">
            <v>BEM</v>
          </cell>
        </row>
        <row r="291">
          <cell r="F291">
            <v>60325</v>
          </cell>
          <cell r="G291" t="str">
            <v>Marine TURPIN</v>
          </cell>
          <cell r="H291" t="str">
            <v>603</v>
          </cell>
          <cell r="I291" t="str">
            <v>BEF</v>
          </cell>
        </row>
        <row r="292">
          <cell r="F292">
            <v>60326</v>
          </cell>
          <cell r="G292" t="str">
            <v>Maéna VITRY MAILLOT</v>
          </cell>
          <cell r="H292" t="str">
            <v>603</v>
          </cell>
          <cell r="I292" t="str">
            <v>BEF</v>
          </cell>
        </row>
        <row r="293">
          <cell r="F293">
            <v>60401</v>
          </cell>
          <cell r="G293" t="str">
            <v>Tony AMOURDOM</v>
          </cell>
          <cell r="H293" t="str">
            <v>604</v>
          </cell>
          <cell r="I293" t="str">
            <v>BEM</v>
          </cell>
        </row>
        <row r="294">
          <cell r="F294">
            <v>60402</v>
          </cell>
          <cell r="G294" t="str">
            <v>Pauline BEGUE ROUSSEAU</v>
          </cell>
          <cell r="H294" t="str">
            <v>604</v>
          </cell>
          <cell r="I294" t="str">
            <v>BEF</v>
          </cell>
        </row>
        <row r="295">
          <cell r="F295">
            <v>60403</v>
          </cell>
          <cell r="G295" t="str">
            <v>Florent CARO</v>
          </cell>
          <cell r="H295" t="str">
            <v>604</v>
          </cell>
          <cell r="I295" t="str">
            <v>BEM</v>
          </cell>
        </row>
        <row r="296">
          <cell r="F296">
            <v>60404</v>
          </cell>
          <cell r="G296" t="str">
            <v>Coline DAMOUR</v>
          </cell>
          <cell r="H296" t="str">
            <v>604</v>
          </cell>
          <cell r="I296" t="str">
            <v>BEF</v>
          </cell>
        </row>
        <row r="297">
          <cell r="F297">
            <v>60405</v>
          </cell>
          <cell r="G297" t="str">
            <v>Alan DOMICILE</v>
          </cell>
          <cell r="H297" t="str">
            <v>604</v>
          </cell>
          <cell r="I297" t="str">
            <v>BEM</v>
          </cell>
        </row>
        <row r="298">
          <cell r="F298">
            <v>60406</v>
          </cell>
          <cell r="G298" t="str">
            <v>Emma FONTAINE</v>
          </cell>
          <cell r="H298" t="str">
            <v>604</v>
          </cell>
          <cell r="I298" t="str">
            <v>BEF</v>
          </cell>
        </row>
        <row r="299">
          <cell r="F299">
            <v>60407</v>
          </cell>
          <cell r="G299" t="str">
            <v>Mathieu FREMOUSSE</v>
          </cell>
          <cell r="H299" t="str">
            <v>604</v>
          </cell>
          <cell r="I299" t="str">
            <v>BEM</v>
          </cell>
        </row>
        <row r="300">
          <cell r="F300">
            <v>60408</v>
          </cell>
          <cell r="G300" t="str">
            <v>Leïla GANGATE</v>
          </cell>
          <cell r="H300" t="str">
            <v>604</v>
          </cell>
          <cell r="I300" t="str">
            <v>BEF</v>
          </cell>
        </row>
        <row r="301">
          <cell r="F301">
            <v>60409</v>
          </cell>
          <cell r="G301" t="str">
            <v>Marine GRONDIN</v>
          </cell>
          <cell r="H301" t="str">
            <v>604</v>
          </cell>
          <cell r="I301" t="str">
            <v>BEF</v>
          </cell>
        </row>
        <row r="302">
          <cell r="F302">
            <v>60410</v>
          </cell>
          <cell r="G302" t="str">
            <v>Nathan GRONDIN</v>
          </cell>
          <cell r="H302" t="str">
            <v>604</v>
          </cell>
          <cell r="I302" t="str">
            <v>BEM</v>
          </cell>
        </row>
        <row r="303">
          <cell r="F303">
            <v>60411</v>
          </cell>
          <cell r="G303" t="str">
            <v>Allan LAURET</v>
          </cell>
          <cell r="H303" t="str">
            <v>604</v>
          </cell>
          <cell r="I303" t="str">
            <v>BEM</v>
          </cell>
        </row>
        <row r="304">
          <cell r="F304">
            <v>60412</v>
          </cell>
          <cell r="G304" t="str">
            <v>Felicia LAURET</v>
          </cell>
          <cell r="H304" t="str">
            <v>604</v>
          </cell>
          <cell r="I304" t="str">
            <v>BEF</v>
          </cell>
        </row>
        <row r="305">
          <cell r="F305">
            <v>60413</v>
          </cell>
          <cell r="G305" t="str">
            <v>Léa LEBON</v>
          </cell>
          <cell r="H305" t="str">
            <v>604</v>
          </cell>
          <cell r="I305" t="str">
            <v>BEF</v>
          </cell>
        </row>
        <row r="306">
          <cell r="F306">
            <v>60414</v>
          </cell>
          <cell r="G306" t="str">
            <v>Aude LEGROS</v>
          </cell>
          <cell r="H306" t="str">
            <v>604</v>
          </cell>
          <cell r="I306" t="str">
            <v>BEF</v>
          </cell>
        </row>
        <row r="307">
          <cell r="F307">
            <v>60415</v>
          </cell>
          <cell r="G307" t="str">
            <v>Enzo MALET</v>
          </cell>
          <cell r="H307" t="str">
            <v>604</v>
          </cell>
          <cell r="I307" t="str">
            <v>BEM</v>
          </cell>
        </row>
        <row r="308">
          <cell r="F308">
            <v>60416</v>
          </cell>
          <cell r="G308" t="str">
            <v>Laurent MALLET</v>
          </cell>
          <cell r="H308" t="str">
            <v>604</v>
          </cell>
          <cell r="I308" t="str">
            <v>BEM</v>
          </cell>
        </row>
        <row r="309">
          <cell r="F309">
            <v>60417</v>
          </cell>
          <cell r="G309" t="str">
            <v>Romane MUSSARD-AMILY</v>
          </cell>
          <cell r="H309" t="str">
            <v>604</v>
          </cell>
          <cell r="I309" t="str">
            <v>BEF</v>
          </cell>
        </row>
        <row r="310">
          <cell r="F310">
            <v>60418</v>
          </cell>
          <cell r="G310" t="str">
            <v>Eva PAYET</v>
          </cell>
          <cell r="H310" t="str">
            <v>604</v>
          </cell>
          <cell r="I310" t="str">
            <v>BEF</v>
          </cell>
        </row>
        <row r="311">
          <cell r="F311">
            <v>60419</v>
          </cell>
          <cell r="G311" t="str">
            <v>Kaïla PAYET</v>
          </cell>
          <cell r="H311" t="str">
            <v>604</v>
          </cell>
          <cell r="I311" t="str">
            <v>BEF</v>
          </cell>
        </row>
        <row r="312">
          <cell r="F312">
            <v>60420</v>
          </cell>
          <cell r="G312" t="str">
            <v>Olivia PAYET</v>
          </cell>
          <cell r="H312" t="str">
            <v>604</v>
          </cell>
          <cell r="I312" t="str">
            <v>BEF</v>
          </cell>
        </row>
        <row r="313">
          <cell r="F313">
            <v>60421</v>
          </cell>
          <cell r="G313" t="str">
            <v>Lauriane PELLET</v>
          </cell>
          <cell r="H313" t="str">
            <v>604</v>
          </cell>
          <cell r="I313" t="str">
            <v>BEF</v>
          </cell>
        </row>
        <row r="314">
          <cell r="F314">
            <v>60422</v>
          </cell>
          <cell r="G314" t="str">
            <v>Kyllian PICARD</v>
          </cell>
          <cell r="H314" t="str">
            <v>604</v>
          </cell>
          <cell r="I314" t="str">
            <v>BEM</v>
          </cell>
        </row>
        <row r="315">
          <cell r="F315">
            <v>60423</v>
          </cell>
          <cell r="G315" t="str">
            <v>Théo SCHENK</v>
          </cell>
          <cell r="H315" t="str">
            <v>604</v>
          </cell>
          <cell r="I315" t="str">
            <v>BEM</v>
          </cell>
        </row>
        <row r="316">
          <cell r="F316">
            <v>60424</v>
          </cell>
          <cell r="G316" t="str">
            <v>Kéïna SINAMAN</v>
          </cell>
          <cell r="H316" t="str">
            <v>604</v>
          </cell>
          <cell r="I316" t="str">
            <v>BEF</v>
          </cell>
        </row>
        <row r="317">
          <cell r="F317">
            <v>60425</v>
          </cell>
          <cell r="G317" t="str">
            <v>Myriam TIREL</v>
          </cell>
          <cell r="H317" t="str">
            <v>604</v>
          </cell>
          <cell r="I317" t="str">
            <v>BEF</v>
          </cell>
        </row>
        <row r="318">
          <cell r="F318">
            <v>60426</v>
          </cell>
          <cell r="G318" t="str">
            <v>Nathan VALATY</v>
          </cell>
          <cell r="H318" t="str">
            <v>604</v>
          </cell>
          <cell r="I318" t="str">
            <v>BEM</v>
          </cell>
        </row>
        <row r="319">
          <cell r="F319">
            <v>60501</v>
          </cell>
          <cell r="G319" t="str">
            <v>Ilina ABLANCOURT</v>
          </cell>
          <cell r="H319" t="str">
            <v>605</v>
          </cell>
          <cell r="I319" t="str">
            <v>BEF</v>
          </cell>
        </row>
        <row r="320">
          <cell r="F320">
            <v>60502</v>
          </cell>
          <cell r="G320" t="str">
            <v>Manelle ATTOUMANI CALO</v>
          </cell>
          <cell r="H320" t="str">
            <v>605</v>
          </cell>
          <cell r="I320" t="str">
            <v>BEF</v>
          </cell>
        </row>
        <row r="321">
          <cell r="F321">
            <v>60503</v>
          </cell>
          <cell r="G321" t="str">
            <v>Anais BARRET</v>
          </cell>
          <cell r="H321" t="str">
            <v>605</v>
          </cell>
          <cell r="I321" t="str">
            <v>BEF</v>
          </cell>
        </row>
        <row r="322">
          <cell r="F322">
            <v>60504</v>
          </cell>
          <cell r="G322" t="str">
            <v>Marine BOMEL</v>
          </cell>
          <cell r="H322" t="str">
            <v>605</v>
          </cell>
          <cell r="I322" t="str">
            <v>BEF</v>
          </cell>
        </row>
        <row r="323">
          <cell r="F323">
            <v>60505</v>
          </cell>
          <cell r="G323" t="str">
            <v>Yann CADENET</v>
          </cell>
          <cell r="H323" t="str">
            <v>605</v>
          </cell>
          <cell r="I323" t="str">
            <v>BEM</v>
          </cell>
        </row>
        <row r="324">
          <cell r="F324">
            <v>60506</v>
          </cell>
          <cell r="G324" t="str">
            <v>Noah CHOLIN</v>
          </cell>
          <cell r="H324" t="str">
            <v>605</v>
          </cell>
          <cell r="I324" t="str">
            <v>BEM</v>
          </cell>
        </row>
        <row r="325">
          <cell r="F325">
            <v>60507</v>
          </cell>
          <cell r="G325" t="str">
            <v>Nathan DIJOUX</v>
          </cell>
          <cell r="H325" t="str">
            <v>605</v>
          </cell>
          <cell r="I325" t="str">
            <v>BEM</v>
          </cell>
        </row>
        <row r="326">
          <cell r="F326">
            <v>60508</v>
          </cell>
          <cell r="G326" t="str">
            <v>Clacidy DUBARY-SITOUSE</v>
          </cell>
          <cell r="H326" t="str">
            <v>605</v>
          </cell>
          <cell r="I326" t="str">
            <v>BEF</v>
          </cell>
        </row>
        <row r="327">
          <cell r="F327">
            <v>60509</v>
          </cell>
          <cell r="G327" t="str">
            <v>Elisa ETHEVE</v>
          </cell>
          <cell r="H327" t="str">
            <v>605</v>
          </cell>
          <cell r="I327" t="str">
            <v>BEF</v>
          </cell>
        </row>
        <row r="328">
          <cell r="F328">
            <v>60510</v>
          </cell>
          <cell r="G328" t="str">
            <v>Jovany FONTAINE</v>
          </cell>
          <cell r="H328" t="str">
            <v>605</v>
          </cell>
          <cell r="I328" t="str">
            <v>BEM</v>
          </cell>
        </row>
        <row r="329">
          <cell r="F329">
            <v>60511</v>
          </cell>
          <cell r="G329" t="str">
            <v>Marie Léa Annabelle GONTHIER - FAUBOURG</v>
          </cell>
          <cell r="H329" t="str">
            <v>605</v>
          </cell>
          <cell r="I329" t="str">
            <v>BEF</v>
          </cell>
        </row>
        <row r="330">
          <cell r="F330">
            <v>60512</v>
          </cell>
          <cell r="G330" t="str">
            <v>Camille Elie GRONDIN</v>
          </cell>
          <cell r="H330" t="str">
            <v>605</v>
          </cell>
          <cell r="I330" t="str">
            <v>BEF</v>
          </cell>
        </row>
        <row r="331">
          <cell r="F331">
            <v>60513</v>
          </cell>
          <cell r="G331" t="str">
            <v>Romain GRONDIN</v>
          </cell>
          <cell r="H331" t="str">
            <v>605</v>
          </cell>
          <cell r="I331" t="str">
            <v>BEM</v>
          </cell>
        </row>
        <row r="332">
          <cell r="F332">
            <v>60514</v>
          </cell>
          <cell r="G332" t="str">
            <v>Clara HOAREAU</v>
          </cell>
          <cell r="H332" t="str">
            <v>605</v>
          </cell>
          <cell r="I332" t="str">
            <v>BEF</v>
          </cell>
        </row>
        <row r="333">
          <cell r="F333">
            <v>60515</v>
          </cell>
          <cell r="G333" t="str">
            <v>Leane LEBON</v>
          </cell>
          <cell r="H333" t="str">
            <v>605</v>
          </cell>
          <cell r="I333" t="str">
            <v>BEF</v>
          </cell>
        </row>
        <row r="334">
          <cell r="F334">
            <v>60516</v>
          </cell>
          <cell r="G334" t="str">
            <v>Joseph LEPINAY</v>
          </cell>
          <cell r="H334" t="str">
            <v>605</v>
          </cell>
          <cell r="I334" t="str">
            <v>BEM</v>
          </cell>
        </row>
        <row r="335">
          <cell r="F335">
            <v>60517</v>
          </cell>
          <cell r="G335" t="str">
            <v>Lauriane MAZOUDI</v>
          </cell>
          <cell r="H335" t="str">
            <v>605</v>
          </cell>
          <cell r="I335" t="str">
            <v>BEF</v>
          </cell>
        </row>
        <row r="336">
          <cell r="F336">
            <v>60518</v>
          </cell>
          <cell r="G336" t="str">
            <v>Asmine MOUSTOIHI</v>
          </cell>
          <cell r="H336" t="str">
            <v>605</v>
          </cell>
          <cell r="I336" t="str">
            <v>BEF</v>
          </cell>
        </row>
        <row r="337">
          <cell r="F337">
            <v>60519</v>
          </cell>
          <cell r="G337" t="str">
            <v>Emmie PAYET</v>
          </cell>
          <cell r="H337" t="str">
            <v>605</v>
          </cell>
          <cell r="I337" t="str">
            <v>BEF</v>
          </cell>
        </row>
        <row r="338">
          <cell r="F338">
            <v>60520</v>
          </cell>
          <cell r="G338" t="str">
            <v>Tristan RIVIERE VITRY</v>
          </cell>
          <cell r="H338" t="str">
            <v>605</v>
          </cell>
          <cell r="I338" t="str">
            <v>BEM</v>
          </cell>
        </row>
        <row r="339">
          <cell r="F339">
            <v>60521</v>
          </cell>
          <cell r="G339" t="str">
            <v>Samuel TECHER</v>
          </cell>
          <cell r="H339" t="str">
            <v>605</v>
          </cell>
          <cell r="I339" t="str">
            <v>BEM</v>
          </cell>
        </row>
        <row r="340">
          <cell r="F340">
            <v>60522</v>
          </cell>
          <cell r="G340" t="str">
            <v>Camille TENOR</v>
          </cell>
          <cell r="H340" t="str">
            <v>605</v>
          </cell>
          <cell r="I340" t="str">
            <v>BEM</v>
          </cell>
        </row>
        <row r="341">
          <cell r="F341">
            <v>60523</v>
          </cell>
          <cell r="G341" t="str">
            <v>Noa TENOR</v>
          </cell>
          <cell r="H341" t="str">
            <v>605</v>
          </cell>
          <cell r="I341" t="str">
            <v>BEM</v>
          </cell>
        </row>
        <row r="342">
          <cell r="F342">
            <v>60524</v>
          </cell>
          <cell r="G342" t="str">
            <v>Kilian THEREZO</v>
          </cell>
          <cell r="H342" t="str">
            <v>605</v>
          </cell>
          <cell r="I342" t="str">
            <v>BEM</v>
          </cell>
        </row>
        <row r="343">
          <cell r="F343">
            <v>60525</v>
          </cell>
          <cell r="G343" t="str">
            <v>Henzo VIENNE</v>
          </cell>
          <cell r="H343" t="str">
            <v>605</v>
          </cell>
          <cell r="I343" t="str">
            <v>BEM</v>
          </cell>
        </row>
        <row r="344">
          <cell r="F344">
            <v>60526</v>
          </cell>
          <cell r="G344" t="str">
            <v>Maxime VITRY-LEBON</v>
          </cell>
          <cell r="H344" t="str">
            <v>605</v>
          </cell>
          <cell r="I344" t="str">
            <v>BEM</v>
          </cell>
        </row>
        <row r="345">
          <cell r="F345">
            <v>60601</v>
          </cell>
          <cell r="G345" t="str">
            <v>Benjamin ABLANCOURT</v>
          </cell>
          <cell r="H345" t="str">
            <v>606</v>
          </cell>
          <cell r="I345" t="str">
            <v>BEM</v>
          </cell>
        </row>
        <row r="346">
          <cell r="F346">
            <v>60602</v>
          </cell>
          <cell r="G346" t="str">
            <v>Karime ASSANI BACAR</v>
          </cell>
          <cell r="H346" t="str">
            <v>606</v>
          </cell>
          <cell r="I346" t="str">
            <v>BEM</v>
          </cell>
        </row>
        <row r="347">
          <cell r="F347">
            <v>60603</v>
          </cell>
          <cell r="G347" t="str">
            <v>Adrien AUPIN</v>
          </cell>
          <cell r="H347" t="str">
            <v>606</v>
          </cell>
          <cell r="I347" t="str">
            <v>BEM</v>
          </cell>
        </row>
        <row r="348">
          <cell r="F348">
            <v>60604</v>
          </cell>
          <cell r="G348" t="str">
            <v>Lou-Ann BELLY--VICTOIRE</v>
          </cell>
          <cell r="H348" t="str">
            <v>606</v>
          </cell>
          <cell r="I348" t="str">
            <v>BEF</v>
          </cell>
        </row>
        <row r="349">
          <cell r="F349">
            <v>60605</v>
          </cell>
          <cell r="G349" t="str">
            <v>Sarada BONNET</v>
          </cell>
          <cell r="H349" t="str">
            <v>606</v>
          </cell>
          <cell r="I349" t="str">
            <v>BEF</v>
          </cell>
        </row>
        <row r="350">
          <cell r="F350">
            <v>60606</v>
          </cell>
          <cell r="G350" t="str">
            <v>Enzo CADET</v>
          </cell>
          <cell r="H350" t="str">
            <v>606</v>
          </cell>
          <cell r="I350" t="str">
            <v>BEM</v>
          </cell>
        </row>
        <row r="351">
          <cell r="F351">
            <v>60607</v>
          </cell>
          <cell r="G351" t="str">
            <v>Mathilde CANY</v>
          </cell>
          <cell r="H351" t="str">
            <v>606</v>
          </cell>
          <cell r="I351" t="str">
            <v>BEF</v>
          </cell>
        </row>
        <row r="352">
          <cell r="F352">
            <v>60608</v>
          </cell>
          <cell r="G352" t="str">
            <v>Alexis DORILAS</v>
          </cell>
          <cell r="H352" t="str">
            <v>606</v>
          </cell>
          <cell r="I352" t="str">
            <v>BEM</v>
          </cell>
        </row>
        <row r="353">
          <cell r="F353">
            <v>60609</v>
          </cell>
          <cell r="G353" t="str">
            <v>Joackim DOS SANTOS</v>
          </cell>
          <cell r="H353" t="str">
            <v>606</v>
          </cell>
          <cell r="I353" t="str">
            <v>BEM</v>
          </cell>
        </row>
        <row r="354">
          <cell r="F354">
            <v>60610</v>
          </cell>
          <cell r="G354" t="str">
            <v>Cynthia ETHEVE</v>
          </cell>
          <cell r="H354" t="str">
            <v>606</v>
          </cell>
          <cell r="I354" t="str">
            <v>BEF</v>
          </cell>
        </row>
        <row r="355">
          <cell r="F355">
            <v>60611</v>
          </cell>
          <cell r="G355" t="str">
            <v>Bryan INJIRAKY</v>
          </cell>
          <cell r="H355" t="str">
            <v>606</v>
          </cell>
          <cell r="I355" t="str">
            <v>BEM</v>
          </cell>
        </row>
        <row r="356">
          <cell r="F356">
            <v>60612</v>
          </cell>
          <cell r="G356" t="str">
            <v>Inès KY</v>
          </cell>
          <cell r="H356" t="str">
            <v>606</v>
          </cell>
          <cell r="I356" t="str">
            <v>BEF</v>
          </cell>
        </row>
        <row r="357">
          <cell r="F357">
            <v>60613</v>
          </cell>
          <cell r="G357" t="str">
            <v>Lorenzo LANGROMME</v>
          </cell>
          <cell r="H357" t="str">
            <v>606</v>
          </cell>
          <cell r="I357" t="str">
            <v>BEM</v>
          </cell>
        </row>
        <row r="358">
          <cell r="F358">
            <v>60614</v>
          </cell>
          <cell r="G358" t="str">
            <v>Quentin LEBON</v>
          </cell>
          <cell r="H358" t="str">
            <v>606</v>
          </cell>
          <cell r="I358" t="str">
            <v>BEM</v>
          </cell>
        </row>
        <row r="359">
          <cell r="F359">
            <v>60615</v>
          </cell>
          <cell r="G359" t="str">
            <v>Anna Loucia LEICHNIG</v>
          </cell>
          <cell r="H359" t="str">
            <v>606</v>
          </cell>
          <cell r="I359" t="str">
            <v>BEF</v>
          </cell>
        </row>
        <row r="360">
          <cell r="F360">
            <v>60616</v>
          </cell>
          <cell r="G360" t="str">
            <v>Gabrielle MAILLOT</v>
          </cell>
          <cell r="H360" t="str">
            <v>606</v>
          </cell>
          <cell r="I360" t="str">
            <v>BEF</v>
          </cell>
        </row>
        <row r="361">
          <cell r="F361">
            <v>60617</v>
          </cell>
          <cell r="G361" t="str">
            <v>Lana MALET</v>
          </cell>
          <cell r="H361" t="str">
            <v>606</v>
          </cell>
          <cell r="I361" t="str">
            <v>BEF</v>
          </cell>
        </row>
        <row r="362">
          <cell r="F362">
            <v>60618</v>
          </cell>
          <cell r="G362" t="str">
            <v>Pauline MARION</v>
          </cell>
          <cell r="H362" t="str">
            <v>606</v>
          </cell>
          <cell r="I362" t="str">
            <v>BEF</v>
          </cell>
        </row>
        <row r="363">
          <cell r="F363">
            <v>60619</v>
          </cell>
          <cell r="G363" t="str">
            <v>Lana MORISSET</v>
          </cell>
          <cell r="H363" t="str">
            <v>606</v>
          </cell>
          <cell r="I363" t="str">
            <v>BEF</v>
          </cell>
        </row>
        <row r="364">
          <cell r="F364">
            <v>60620</v>
          </cell>
          <cell r="G364" t="str">
            <v>Marie MOUNIAMA</v>
          </cell>
          <cell r="H364" t="str">
            <v>606</v>
          </cell>
          <cell r="I364" t="str">
            <v>BEF</v>
          </cell>
        </row>
        <row r="365">
          <cell r="F365">
            <v>60621</v>
          </cell>
          <cell r="G365" t="str">
            <v>Mouhammad PATEL</v>
          </cell>
          <cell r="H365" t="str">
            <v>606</v>
          </cell>
          <cell r="I365" t="str">
            <v>BEM</v>
          </cell>
        </row>
        <row r="366">
          <cell r="F366">
            <v>60622</v>
          </cell>
          <cell r="G366" t="str">
            <v>Emma SAUGER</v>
          </cell>
          <cell r="H366" t="str">
            <v>606</v>
          </cell>
          <cell r="I366" t="str">
            <v>MIF</v>
          </cell>
        </row>
        <row r="367">
          <cell r="F367">
            <v>60623</v>
          </cell>
          <cell r="G367" t="str">
            <v>Ydris TAOCHY</v>
          </cell>
          <cell r="H367" t="str">
            <v>606</v>
          </cell>
          <cell r="I367" t="str">
            <v>BEM</v>
          </cell>
        </row>
        <row r="368">
          <cell r="F368">
            <v>60624</v>
          </cell>
          <cell r="G368" t="str">
            <v>Jérôme TORNEY</v>
          </cell>
          <cell r="H368" t="str">
            <v>606</v>
          </cell>
          <cell r="I368" t="str">
            <v>BEM</v>
          </cell>
        </row>
        <row r="369">
          <cell r="F369">
            <v>60625</v>
          </cell>
          <cell r="G369" t="str">
            <v>Emeline VITRY</v>
          </cell>
          <cell r="H369" t="str">
            <v>606</v>
          </cell>
          <cell r="I369" t="str">
            <v>BEF</v>
          </cell>
        </row>
        <row r="370">
          <cell r="F370">
            <v>60701</v>
          </cell>
          <cell r="G370" t="str">
            <v>Maëlys ALIAS</v>
          </cell>
          <cell r="H370" t="str">
            <v>607</v>
          </cell>
          <cell r="I370" t="str">
            <v>BEF</v>
          </cell>
        </row>
        <row r="371">
          <cell r="F371">
            <v>60702</v>
          </cell>
          <cell r="G371" t="str">
            <v>Mathys ASSING</v>
          </cell>
          <cell r="H371" t="str">
            <v>607</v>
          </cell>
          <cell r="I371" t="str">
            <v>BEM</v>
          </cell>
        </row>
        <row r="372">
          <cell r="F372">
            <v>60703</v>
          </cell>
          <cell r="G372" t="str">
            <v>Paul BELIZAIRE</v>
          </cell>
          <cell r="H372" t="str">
            <v>607</v>
          </cell>
          <cell r="I372" t="str">
            <v>BEM</v>
          </cell>
        </row>
        <row r="373">
          <cell r="F373">
            <v>60704</v>
          </cell>
          <cell r="G373" t="str">
            <v>Léa CHAUVIN</v>
          </cell>
          <cell r="H373" t="str">
            <v>607</v>
          </cell>
          <cell r="I373" t="str">
            <v>BEF</v>
          </cell>
        </row>
        <row r="374">
          <cell r="F374">
            <v>60705</v>
          </cell>
          <cell r="G374" t="str">
            <v>Sayan CHOLIN</v>
          </cell>
          <cell r="H374" t="str">
            <v>607</v>
          </cell>
          <cell r="I374" t="str">
            <v>BEM</v>
          </cell>
        </row>
        <row r="375">
          <cell r="F375">
            <v>60706</v>
          </cell>
          <cell r="G375" t="str">
            <v>Enzo COLETTE</v>
          </cell>
          <cell r="H375" t="str">
            <v>607</v>
          </cell>
          <cell r="I375" t="str">
            <v>BEM</v>
          </cell>
        </row>
        <row r="376">
          <cell r="F376">
            <v>60707</v>
          </cell>
          <cell r="G376" t="str">
            <v>Laëtitia ETHEVE</v>
          </cell>
          <cell r="H376" t="str">
            <v>607</v>
          </cell>
          <cell r="I376" t="str">
            <v>BEF</v>
          </cell>
        </row>
        <row r="377">
          <cell r="F377">
            <v>60708</v>
          </cell>
          <cell r="G377" t="str">
            <v>Bryan FAUBOURG</v>
          </cell>
          <cell r="H377" t="str">
            <v>607</v>
          </cell>
          <cell r="I377" t="str">
            <v>BEM</v>
          </cell>
        </row>
        <row r="378">
          <cell r="F378">
            <v>60709</v>
          </cell>
          <cell r="G378" t="str">
            <v>Nicolas GRENIER</v>
          </cell>
          <cell r="H378" t="str">
            <v>607</v>
          </cell>
          <cell r="I378" t="str">
            <v>BEM</v>
          </cell>
        </row>
        <row r="379">
          <cell r="F379">
            <v>60710</v>
          </cell>
          <cell r="G379" t="str">
            <v>Catherine GRONDIN</v>
          </cell>
          <cell r="H379" t="str">
            <v>607</v>
          </cell>
          <cell r="I379" t="str">
            <v>BEF</v>
          </cell>
        </row>
        <row r="380">
          <cell r="F380">
            <v>60711</v>
          </cell>
          <cell r="G380" t="str">
            <v>Ahélyne GUIRAO</v>
          </cell>
          <cell r="H380" t="str">
            <v>607</v>
          </cell>
          <cell r="I380" t="str">
            <v>BEF</v>
          </cell>
        </row>
        <row r="381">
          <cell r="F381">
            <v>60712</v>
          </cell>
          <cell r="G381" t="str">
            <v>Enzo HOARAU</v>
          </cell>
          <cell r="H381" t="str">
            <v>607</v>
          </cell>
          <cell r="I381" t="str">
            <v>BEM</v>
          </cell>
        </row>
        <row r="382">
          <cell r="F382">
            <v>60713</v>
          </cell>
          <cell r="G382" t="str">
            <v>Isa HOAREAU</v>
          </cell>
          <cell r="H382" t="str">
            <v>607</v>
          </cell>
          <cell r="I382" t="str">
            <v>BEF</v>
          </cell>
        </row>
        <row r="383">
          <cell r="F383">
            <v>60714</v>
          </cell>
          <cell r="G383" t="str">
            <v>Pédro Jordan ISSIANGUE</v>
          </cell>
          <cell r="H383" t="str">
            <v>607</v>
          </cell>
          <cell r="I383" t="str">
            <v>BEM</v>
          </cell>
        </row>
        <row r="384">
          <cell r="F384">
            <v>60715</v>
          </cell>
          <cell r="G384" t="str">
            <v>Louisa LAMINE-ZABLOCKI</v>
          </cell>
          <cell r="H384" t="str">
            <v>607</v>
          </cell>
          <cell r="I384" t="str">
            <v>BEF</v>
          </cell>
        </row>
        <row r="385">
          <cell r="F385">
            <v>60716</v>
          </cell>
          <cell r="G385" t="str">
            <v>Lana LAURET</v>
          </cell>
          <cell r="H385" t="str">
            <v>607</v>
          </cell>
          <cell r="I385" t="str">
            <v>BEF</v>
          </cell>
        </row>
        <row r="386">
          <cell r="F386">
            <v>60717</v>
          </cell>
          <cell r="G386" t="str">
            <v>Elia LEBON</v>
          </cell>
          <cell r="H386" t="str">
            <v>607</v>
          </cell>
          <cell r="I386" t="str">
            <v>BEF</v>
          </cell>
        </row>
        <row r="387">
          <cell r="F387">
            <v>60718</v>
          </cell>
          <cell r="G387" t="str">
            <v>Olivier LEBON</v>
          </cell>
          <cell r="H387" t="str">
            <v>607</v>
          </cell>
          <cell r="I387" t="str">
            <v>BEM</v>
          </cell>
        </row>
        <row r="388">
          <cell r="F388">
            <v>60719</v>
          </cell>
          <cell r="G388" t="str">
            <v>Antonin MACHU</v>
          </cell>
          <cell r="H388" t="str">
            <v>607</v>
          </cell>
          <cell r="I388" t="str">
            <v>BEM</v>
          </cell>
        </row>
        <row r="389">
          <cell r="F389">
            <v>60720</v>
          </cell>
          <cell r="G389" t="str">
            <v>Benji MOIRABOU</v>
          </cell>
          <cell r="H389" t="str">
            <v>607</v>
          </cell>
          <cell r="I389" t="str">
            <v>BEM</v>
          </cell>
        </row>
        <row r="390">
          <cell r="F390">
            <v>60721</v>
          </cell>
          <cell r="G390" t="str">
            <v>Zoé MOREL</v>
          </cell>
          <cell r="H390" t="str">
            <v>607</v>
          </cell>
          <cell r="I390" t="str">
            <v>BEF</v>
          </cell>
        </row>
        <row r="391">
          <cell r="F391">
            <v>60722</v>
          </cell>
          <cell r="G391" t="str">
            <v>Djardji NADHOIME</v>
          </cell>
          <cell r="H391" t="str">
            <v>607</v>
          </cell>
          <cell r="I391" t="str">
            <v>BEM</v>
          </cell>
        </row>
        <row r="392">
          <cell r="F392">
            <v>60723</v>
          </cell>
          <cell r="G392" t="str">
            <v>Asafi RADJABOU</v>
          </cell>
          <cell r="H392" t="str">
            <v>607</v>
          </cell>
          <cell r="I392" t="str">
            <v>BEM</v>
          </cell>
        </row>
        <row r="393">
          <cell r="F393">
            <v>60724</v>
          </cell>
          <cell r="G393" t="str">
            <v>Marie TOBOS</v>
          </cell>
          <cell r="H393" t="str">
            <v>607</v>
          </cell>
          <cell r="I393" t="str">
            <v>BEF</v>
          </cell>
        </row>
        <row r="394">
          <cell r="F394">
            <v>60725</v>
          </cell>
          <cell r="G394" t="str">
            <v>Simon TURPIN</v>
          </cell>
          <cell r="H394" t="str">
            <v>607</v>
          </cell>
          <cell r="I394" t="str">
            <v>BEM</v>
          </cell>
        </row>
        <row r="395">
          <cell r="F395">
            <v>60726</v>
          </cell>
          <cell r="G395" t="str">
            <v>Adeline URBATRO</v>
          </cell>
          <cell r="H395" t="str">
            <v>607</v>
          </cell>
          <cell r="I395" t="str">
            <v>BEF</v>
          </cell>
        </row>
        <row r="396">
          <cell r="F396">
            <v>60801</v>
          </cell>
          <cell r="G396" t="str">
            <v>Zélia ALVANITAKIS</v>
          </cell>
          <cell r="H396" t="str">
            <v>608</v>
          </cell>
          <cell r="I396" t="str">
            <v>BEF</v>
          </cell>
        </row>
        <row r="397">
          <cell r="F397">
            <v>60802</v>
          </cell>
          <cell r="G397" t="str">
            <v>Anne-Rachel ARMOUËT</v>
          </cell>
          <cell r="H397" t="str">
            <v>608</v>
          </cell>
          <cell r="I397" t="str">
            <v>BEF</v>
          </cell>
        </row>
        <row r="398">
          <cell r="F398">
            <v>60803</v>
          </cell>
          <cell r="G398" t="str">
            <v>Sloane ARNAL</v>
          </cell>
          <cell r="H398" t="str">
            <v>608</v>
          </cell>
          <cell r="I398" t="str">
            <v>BEF</v>
          </cell>
        </row>
        <row r="399">
          <cell r="F399">
            <v>60804</v>
          </cell>
          <cell r="G399" t="str">
            <v>Emma BIGOT</v>
          </cell>
          <cell r="H399" t="str">
            <v>608</v>
          </cell>
          <cell r="I399" t="str">
            <v>BEF</v>
          </cell>
        </row>
        <row r="400">
          <cell r="F400">
            <v>60805</v>
          </cell>
          <cell r="G400" t="str">
            <v>Yanis BOINAMADI</v>
          </cell>
          <cell r="H400" t="str">
            <v>608</v>
          </cell>
          <cell r="I400" t="str">
            <v>BEM</v>
          </cell>
        </row>
        <row r="401">
          <cell r="F401">
            <v>60806</v>
          </cell>
          <cell r="G401" t="str">
            <v>Nancy CAMILO</v>
          </cell>
          <cell r="H401" t="str">
            <v>608</v>
          </cell>
          <cell r="I401" t="str">
            <v>BEF</v>
          </cell>
        </row>
        <row r="402">
          <cell r="F402">
            <v>60807</v>
          </cell>
          <cell r="G402" t="str">
            <v>Samuel COUPELELA</v>
          </cell>
          <cell r="H402" t="str">
            <v>608</v>
          </cell>
          <cell r="I402" t="str">
            <v>BEM</v>
          </cell>
        </row>
        <row r="403">
          <cell r="F403">
            <v>60808</v>
          </cell>
          <cell r="G403" t="str">
            <v>Louis DUCHEMANN</v>
          </cell>
          <cell r="H403" t="str">
            <v>608</v>
          </cell>
          <cell r="I403" t="str">
            <v>BEM</v>
          </cell>
        </row>
        <row r="404">
          <cell r="F404">
            <v>60809</v>
          </cell>
          <cell r="G404" t="str">
            <v>Olivier ETHEVE</v>
          </cell>
          <cell r="H404" t="str">
            <v>608</v>
          </cell>
          <cell r="I404" t="str">
            <v>BEM</v>
          </cell>
        </row>
        <row r="405">
          <cell r="F405">
            <v>60810</v>
          </cell>
          <cell r="G405" t="str">
            <v>Jules Ulysse GAUME</v>
          </cell>
          <cell r="H405" t="str">
            <v>608</v>
          </cell>
          <cell r="I405" t="str">
            <v>BEM</v>
          </cell>
        </row>
        <row r="406">
          <cell r="F406">
            <v>60811</v>
          </cell>
          <cell r="G406" t="str">
            <v>Julie GRONDIN</v>
          </cell>
          <cell r="H406" t="str">
            <v>608</v>
          </cell>
          <cell r="I406" t="str">
            <v>BEF</v>
          </cell>
        </row>
        <row r="407">
          <cell r="F407">
            <v>60812</v>
          </cell>
          <cell r="G407" t="str">
            <v>Lucas LAURET</v>
          </cell>
          <cell r="H407" t="str">
            <v>608</v>
          </cell>
          <cell r="I407" t="str">
            <v>BEM</v>
          </cell>
        </row>
        <row r="408">
          <cell r="F408">
            <v>60813</v>
          </cell>
          <cell r="G408" t="str">
            <v>Marie LAURET</v>
          </cell>
          <cell r="H408" t="str">
            <v>608</v>
          </cell>
          <cell r="I408" t="str">
            <v>BEF</v>
          </cell>
        </row>
        <row r="409">
          <cell r="F409">
            <v>60814</v>
          </cell>
          <cell r="G409" t="str">
            <v>Maxime LEBON</v>
          </cell>
          <cell r="H409" t="str">
            <v>608</v>
          </cell>
          <cell r="I409" t="str">
            <v>BEM</v>
          </cell>
        </row>
        <row r="410">
          <cell r="F410">
            <v>60815</v>
          </cell>
          <cell r="G410" t="str">
            <v>Jean Rudy MALET</v>
          </cell>
          <cell r="H410" t="str">
            <v>608</v>
          </cell>
          <cell r="I410" t="str">
            <v>BEM</v>
          </cell>
        </row>
        <row r="411">
          <cell r="F411">
            <v>60816</v>
          </cell>
          <cell r="G411" t="str">
            <v>Louis Etienne MELLON</v>
          </cell>
          <cell r="H411" t="str">
            <v>608</v>
          </cell>
          <cell r="I411" t="str">
            <v>BEM</v>
          </cell>
        </row>
        <row r="412">
          <cell r="F412">
            <v>60817</v>
          </cell>
          <cell r="G412" t="str">
            <v>Nawin MEURTIN--THAMMASUK</v>
          </cell>
          <cell r="H412" t="str">
            <v>608</v>
          </cell>
          <cell r="I412" t="str">
            <v>BEF</v>
          </cell>
        </row>
        <row r="413">
          <cell r="F413">
            <v>60818</v>
          </cell>
          <cell r="G413" t="str">
            <v>Cléa NAZE</v>
          </cell>
          <cell r="H413" t="str">
            <v>608</v>
          </cell>
          <cell r="I413" t="str">
            <v>BEF</v>
          </cell>
        </row>
        <row r="414">
          <cell r="F414">
            <v>60819</v>
          </cell>
          <cell r="G414" t="str">
            <v>Florian POULET</v>
          </cell>
          <cell r="H414" t="str">
            <v>608</v>
          </cell>
          <cell r="I414" t="str">
            <v>BEM</v>
          </cell>
        </row>
        <row r="415">
          <cell r="F415">
            <v>60820</v>
          </cell>
          <cell r="G415" t="str">
            <v>Lorenzo RIVIERE</v>
          </cell>
          <cell r="H415" t="str">
            <v>608</v>
          </cell>
          <cell r="I415" t="str">
            <v>BEM</v>
          </cell>
        </row>
        <row r="416">
          <cell r="F416">
            <v>60821</v>
          </cell>
          <cell r="G416" t="str">
            <v>Marine RIVIERE</v>
          </cell>
          <cell r="H416" t="str">
            <v>608</v>
          </cell>
          <cell r="I416" t="str">
            <v>BEF</v>
          </cell>
        </row>
        <row r="417">
          <cell r="F417">
            <v>60822</v>
          </cell>
          <cell r="G417" t="str">
            <v>Loanne SALAMBEAU LEBRETON</v>
          </cell>
          <cell r="H417" t="str">
            <v>608</v>
          </cell>
          <cell r="I417" t="str">
            <v>BEF</v>
          </cell>
        </row>
        <row r="418">
          <cell r="F418">
            <v>60823</v>
          </cell>
          <cell r="G418" t="str">
            <v>Ryan SOUPOU SIDAMBAROM</v>
          </cell>
          <cell r="H418" t="str">
            <v>608</v>
          </cell>
          <cell r="I418" t="str">
            <v>BEM</v>
          </cell>
        </row>
        <row r="419">
          <cell r="F419">
            <v>60824</v>
          </cell>
          <cell r="G419" t="str">
            <v>Alice VITRY</v>
          </cell>
          <cell r="H419" t="str">
            <v>608</v>
          </cell>
          <cell r="I419" t="str">
            <v>BEF</v>
          </cell>
        </row>
        <row r="420">
          <cell r="F420">
            <v>60825</v>
          </cell>
          <cell r="G420" t="str">
            <v>Nathan VITRY</v>
          </cell>
          <cell r="H420" t="str">
            <v>608</v>
          </cell>
          <cell r="I420" t="str">
            <v>BEM</v>
          </cell>
        </row>
        <row r="421">
          <cell r="F421">
            <v>60901</v>
          </cell>
          <cell r="G421" t="str">
            <v>Mathéo ASSING</v>
          </cell>
          <cell r="H421" t="str">
            <v>609</v>
          </cell>
          <cell r="I421" t="str">
            <v>BEM</v>
          </cell>
        </row>
        <row r="422">
          <cell r="F422">
            <v>60902</v>
          </cell>
          <cell r="G422" t="str">
            <v>Noah CLERVILLE</v>
          </cell>
          <cell r="H422" t="str">
            <v>609</v>
          </cell>
          <cell r="I422" t="str">
            <v>BEM</v>
          </cell>
        </row>
        <row r="423">
          <cell r="F423">
            <v>60903</v>
          </cell>
          <cell r="G423" t="str">
            <v>Noa DALLEAU--FERNANDEZ VIEJO</v>
          </cell>
          <cell r="H423" t="str">
            <v>609</v>
          </cell>
          <cell r="I423" t="str">
            <v>BEF</v>
          </cell>
        </row>
        <row r="424">
          <cell r="F424">
            <v>60904</v>
          </cell>
          <cell r="G424" t="str">
            <v>Noah GIGAN</v>
          </cell>
          <cell r="H424" t="str">
            <v>609</v>
          </cell>
          <cell r="I424" t="str">
            <v>BEM</v>
          </cell>
        </row>
        <row r="425">
          <cell r="F425">
            <v>60905</v>
          </cell>
          <cell r="G425" t="str">
            <v>Eliska GOURSALO</v>
          </cell>
          <cell r="H425" t="str">
            <v>609</v>
          </cell>
          <cell r="I425" t="str">
            <v>BEF</v>
          </cell>
        </row>
        <row r="426">
          <cell r="F426">
            <v>60906</v>
          </cell>
          <cell r="G426" t="str">
            <v>Kevin GRONDIN</v>
          </cell>
          <cell r="H426" t="str">
            <v>609</v>
          </cell>
          <cell r="I426" t="str">
            <v>BEM</v>
          </cell>
        </row>
        <row r="427">
          <cell r="F427">
            <v>60907</v>
          </cell>
          <cell r="G427" t="str">
            <v>Adrien GROSSET</v>
          </cell>
          <cell r="H427" t="str">
            <v>609</v>
          </cell>
          <cell r="I427" t="str">
            <v>BEM</v>
          </cell>
        </row>
        <row r="428">
          <cell r="F428">
            <v>60908</v>
          </cell>
          <cell r="G428" t="str">
            <v>Ludivine HOARAU</v>
          </cell>
          <cell r="H428" t="str">
            <v>609</v>
          </cell>
          <cell r="I428" t="str">
            <v>BEF</v>
          </cell>
        </row>
        <row r="429">
          <cell r="F429">
            <v>60909</v>
          </cell>
          <cell r="G429" t="str">
            <v>Murielle HOARAU</v>
          </cell>
          <cell r="H429" t="str">
            <v>609</v>
          </cell>
          <cell r="I429" t="str">
            <v>BEF</v>
          </cell>
        </row>
        <row r="430">
          <cell r="F430">
            <v>60910</v>
          </cell>
          <cell r="G430" t="str">
            <v>Océane HOAREAU</v>
          </cell>
          <cell r="H430" t="str">
            <v>609</v>
          </cell>
          <cell r="I430" t="str">
            <v>BEF</v>
          </cell>
        </row>
        <row r="431">
          <cell r="F431">
            <v>60911</v>
          </cell>
          <cell r="G431" t="str">
            <v>Maëlle JOLY</v>
          </cell>
          <cell r="H431" t="str">
            <v>609</v>
          </cell>
          <cell r="I431" t="str">
            <v>BEF</v>
          </cell>
        </row>
        <row r="432">
          <cell r="F432">
            <v>60912</v>
          </cell>
          <cell r="G432" t="str">
            <v>Mélodie LAURET</v>
          </cell>
          <cell r="H432" t="str">
            <v>609</v>
          </cell>
          <cell r="I432" t="str">
            <v>BEF</v>
          </cell>
        </row>
        <row r="433">
          <cell r="F433">
            <v>60913</v>
          </cell>
          <cell r="G433" t="str">
            <v>Dany LEBON</v>
          </cell>
          <cell r="H433" t="str">
            <v>609</v>
          </cell>
          <cell r="I433" t="str">
            <v>BEM</v>
          </cell>
        </row>
        <row r="434">
          <cell r="F434">
            <v>60914</v>
          </cell>
          <cell r="G434" t="str">
            <v>Méline LEBON</v>
          </cell>
          <cell r="H434" t="str">
            <v>609</v>
          </cell>
          <cell r="I434" t="str">
            <v>BEF</v>
          </cell>
        </row>
        <row r="435">
          <cell r="F435">
            <v>60915</v>
          </cell>
          <cell r="G435" t="str">
            <v>Bertrand LEBRETON</v>
          </cell>
          <cell r="H435" t="str">
            <v>609</v>
          </cell>
          <cell r="I435" t="str">
            <v>BEM</v>
          </cell>
        </row>
        <row r="436">
          <cell r="F436">
            <v>60916</v>
          </cell>
          <cell r="G436" t="str">
            <v>Karim MAMBOUENI OUMAR</v>
          </cell>
          <cell r="H436" t="str">
            <v>609</v>
          </cell>
          <cell r="I436" t="str">
            <v>BEM</v>
          </cell>
        </row>
        <row r="437">
          <cell r="F437">
            <v>60917</v>
          </cell>
          <cell r="G437" t="str">
            <v>Taadhima MMADI</v>
          </cell>
          <cell r="H437" t="str">
            <v>609</v>
          </cell>
          <cell r="I437" t="str">
            <v>BEF</v>
          </cell>
        </row>
        <row r="438">
          <cell r="F438">
            <v>60918</v>
          </cell>
          <cell r="G438" t="str">
            <v>Gabriel MUSSARD DEMARS</v>
          </cell>
          <cell r="H438" t="str">
            <v>609</v>
          </cell>
          <cell r="I438" t="str">
            <v>BEM</v>
          </cell>
        </row>
        <row r="439">
          <cell r="F439">
            <v>60919</v>
          </cell>
          <cell r="G439" t="str">
            <v>Maëlys NOEL</v>
          </cell>
          <cell r="H439" t="str">
            <v>609</v>
          </cell>
          <cell r="I439" t="str">
            <v>BEF</v>
          </cell>
        </row>
        <row r="440">
          <cell r="F440">
            <v>60920</v>
          </cell>
          <cell r="G440" t="str">
            <v>Stéban OGNARD</v>
          </cell>
          <cell r="H440" t="str">
            <v>609</v>
          </cell>
          <cell r="I440" t="str">
            <v>BEM</v>
          </cell>
        </row>
        <row r="441">
          <cell r="F441">
            <v>60921</v>
          </cell>
          <cell r="G441" t="str">
            <v>Léa PAYET</v>
          </cell>
          <cell r="H441" t="str">
            <v>609</v>
          </cell>
          <cell r="I441" t="str">
            <v>BEF</v>
          </cell>
        </row>
        <row r="442">
          <cell r="F442">
            <v>60922</v>
          </cell>
          <cell r="G442" t="str">
            <v>Grégory PEDRE</v>
          </cell>
          <cell r="H442" t="str">
            <v>609</v>
          </cell>
          <cell r="I442" t="str">
            <v>BEM</v>
          </cell>
        </row>
        <row r="443">
          <cell r="F443">
            <v>60923</v>
          </cell>
          <cell r="G443" t="str">
            <v>Louna TECHER</v>
          </cell>
          <cell r="H443" t="str">
            <v>609</v>
          </cell>
          <cell r="I443" t="str">
            <v>BEF</v>
          </cell>
        </row>
        <row r="444">
          <cell r="F444">
            <v>60924</v>
          </cell>
          <cell r="G444" t="str">
            <v>Liza VIRAPIN CAROUMBIN</v>
          </cell>
          <cell r="H444" t="str">
            <v>609</v>
          </cell>
          <cell r="I444" t="str">
            <v>BEF</v>
          </cell>
        </row>
        <row r="445">
          <cell r="F445">
            <v>60925</v>
          </cell>
          <cell r="G445" t="str">
            <v>Adélie VOLYAT</v>
          </cell>
          <cell r="H445" t="str">
            <v>609</v>
          </cell>
          <cell r="I445" t="str">
            <v>BEF</v>
          </cell>
        </row>
        <row r="446">
          <cell r="F446">
            <v>1</v>
          </cell>
          <cell r="G446" t="str">
            <v>Asma AKBARALY</v>
          </cell>
          <cell r="H446" t="str">
            <v>CM1 CM2 BUTOR</v>
          </cell>
          <cell r="I446" t="str">
            <v>BEF</v>
          </cell>
        </row>
        <row r="447">
          <cell r="F447">
            <v>2</v>
          </cell>
          <cell r="G447" t="str">
            <v>Hassanayn AKBARALY</v>
          </cell>
          <cell r="H447" t="str">
            <v>CM1 CM2 BUTOR</v>
          </cell>
          <cell r="I447" t="str">
            <v>BEG</v>
          </cell>
        </row>
        <row r="448">
          <cell r="F448">
            <v>3</v>
          </cell>
          <cell r="G448" t="str">
            <v>Anaïs BARET</v>
          </cell>
          <cell r="H448" t="str">
            <v>CM1 CM2 BUTOR</v>
          </cell>
          <cell r="I448" t="str">
            <v>BEF</v>
          </cell>
        </row>
        <row r="449">
          <cell r="F449">
            <v>4</v>
          </cell>
          <cell r="G449" t="str">
            <v>Lucie BRIVES</v>
          </cell>
          <cell r="H449" t="str">
            <v>CM1 CM2 BUTOR</v>
          </cell>
          <cell r="I449" t="str">
            <v>BEF</v>
          </cell>
        </row>
        <row r="450">
          <cell r="F450">
            <v>5</v>
          </cell>
          <cell r="G450" t="str">
            <v>Armand CHARLIER</v>
          </cell>
          <cell r="H450" t="str">
            <v>CM1 CM2 BUTOR</v>
          </cell>
          <cell r="I450" t="str">
            <v>BEG</v>
          </cell>
        </row>
        <row r="451">
          <cell r="F451">
            <v>6</v>
          </cell>
          <cell r="G451" t="str">
            <v>Perrine CLAIN</v>
          </cell>
          <cell r="H451" t="str">
            <v>CM1 CM2 BUTOR</v>
          </cell>
          <cell r="I451" t="str">
            <v>BEF</v>
          </cell>
        </row>
        <row r="452">
          <cell r="F452">
            <v>7</v>
          </cell>
          <cell r="G452" t="str">
            <v>Clémentine DUBARD</v>
          </cell>
          <cell r="H452" t="str">
            <v>CM1 CM2 BUTOR</v>
          </cell>
          <cell r="I452" t="str">
            <v>BEF</v>
          </cell>
        </row>
        <row r="453">
          <cell r="F453">
            <v>8</v>
          </cell>
          <cell r="G453" t="str">
            <v>Mathis FONTAINE</v>
          </cell>
          <cell r="H453" t="str">
            <v>CM1 CM2 BUTOR</v>
          </cell>
          <cell r="I453" t="str">
            <v>BEG</v>
          </cell>
        </row>
        <row r="454">
          <cell r="F454">
            <v>9</v>
          </cell>
          <cell r="G454" t="str">
            <v>Quentin HOAREAU</v>
          </cell>
          <cell r="H454" t="str">
            <v>CM1 CM2 BUTOR</v>
          </cell>
          <cell r="I454" t="str">
            <v>BEG</v>
          </cell>
        </row>
        <row r="455">
          <cell r="F455">
            <v>10</v>
          </cell>
          <cell r="G455" t="str">
            <v>Sohanne HOAREAU</v>
          </cell>
          <cell r="H455" t="str">
            <v>CM1 CM2 BUTOR</v>
          </cell>
          <cell r="I455" t="str">
            <v>BEF</v>
          </cell>
        </row>
        <row r="456">
          <cell r="F456">
            <v>11</v>
          </cell>
          <cell r="G456" t="str">
            <v>Téo HOAREAU</v>
          </cell>
          <cell r="H456" t="str">
            <v>CM1 CM2 BUTOR</v>
          </cell>
          <cell r="I456" t="str">
            <v>BEG</v>
          </cell>
        </row>
        <row r="457">
          <cell r="F457">
            <v>12</v>
          </cell>
          <cell r="G457" t="str">
            <v>Marielle LABICHE</v>
          </cell>
          <cell r="H457" t="str">
            <v>CM1 CM2 BUTOR</v>
          </cell>
          <cell r="I457" t="str">
            <v>BEF</v>
          </cell>
        </row>
        <row r="458">
          <cell r="F458">
            <v>13</v>
          </cell>
          <cell r="G458" t="str">
            <v>Gabriel LEICHNING</v>
          </cell>
          <cell r="H458" t="str">
            <v>CM1 CM2 BUTOR</v>
          </cell>
          <cell r="I458" t="str">
            <v>BEG</v>
          </cell>
        </row>
        <row r="459">
          <cell r="F459">
            <v>14</v>
          </cell>
          <cell r="G459" t="str">
            <v>Mathilde LEICHNIG</v>
          </cell>
          <cell r="H459" t="str">
            <v>CM1 CM2 BUTOR</v>
          </cell>
          <cell r="I459" t="str">
            <v>BEF</v>
          </cell>
        </row>
        <row r="460">
          <cell r="F460">
            <v>15</v>
          </cell>
          <cell r="G460" t="str">
            <v>Enzo RIVIERE</v>
          </cell>
          <cell r="H460" t="str">
            <v>CM1 CM2 BUTOR</v>
          </cell>
          <cell r="I460" t="str">
            <v>BEG</v>
          </cell>
        </row>
        <row r="461">
          <cell r="F461">
            <v>16</v>
          </cell>
          <cell r="G461" t="str">
            <v>Gabrielle RIVIERE</v>
          </cell>
          <cell r="H461" t="str">
            <v>CM1 CM2 BUTOR</v>
          </cell>
          <cell r="I461" t="str">
            <v>BEF</v>
          </cell>
        </row>
        <row r="462">
          <cell r="F462">
            <v>17</v>
          </cell>
          <cell r="G462" t="str">
            <v>Stéphane DIJOUX</v>
          </cell>
          <cell r="H462" t="str">
            <v>CM1 CM2 BUTOR</v>
          </cell>
          <cell r="I462" t="str">
            <v>BEG</v>
          </cell>
        </row>
        <row r="463">
          <cell r="F463">
            <v>18</v>
          </cell>
          <cell r="G463" t="str">
            <v>Maeva GABRIEL</v>
          </cell>
          <cell r="H463" t="str">
            <v>CM1 CM2 BUTOR</v>
          </cell>
          <cell r="I463" t="str">
            <v>BEF</v>
          </cell>
        </row>
        <row r="464">
          <cell r="F464">
            <v>19</v>
          </cell>
          <cell r="G464" t="str">
            <v>Noa GRONDIN-BOYER</v>
          </cell>
          <cell r="H464" t="str">
            <v>CM1 CM2 BUTOR</v>
          </cell>
          <cell r="I464" t="str">
            <v>BEG</v>
          </cell>
        </row>
        <row r="465">
          <cell r="F465">
            <v>20</v>
          </cell>
          <cell r="G465" t="str">
            <v>Raphaël GUEZELLO DE GAILLANDE</v>
          </cell>
          <cell r="H465" t="str">
            <v>CM1 CM2 BUTOR</v>
          </cell>
          <cell r="I465" t="str">
            <v>BEG</v>
          </cell>
        </row>
        <row r="466">
          <cell r="F466">
            <v>21</v>
          </cell>
          <cell r="G466" t="str">
            <v>Hishame   ISMAEL DAOUDJEE</v>
          </cell>
          <cell r="H466" t="str">
            <v>CM1 CM2 BUTOR</v>
          </cell>
          <cell r="I466" t="str">
            <v>BEG</v>
          </cell>
        </row>
        <row r="467">
          <cell r="F467">
            <v>22</v>
          </cell>
          <cell r="G467" t="str">
            <v>Camille K/BIDY</v>
          </cell>
          <cell r="H467" t="str">
            <v>CM1 CM2 BUTOR</v>
          </cell>
          <cell r="I467" t="str">
            <v>BEF</v>
          </cell>
        </row>
        <row r="468">
          <cell r="F468">
            <v>23</v>
          </cell>
          <cell r="G468" t="str">
            <v>Maëlys LABINA</v>
          </cell>
          <cell r="H468" t="str">
            <v>CM1 CM2 BUTOR</v>
          </cell>
          <cell r="I468" t="str">
            <v>BEF</v>
          </cell>
        </row>
        <row r="469">
          <cell r="F469">
            <v>24</v>
          </cell>
          <cell r="G469" t="str">
            <v>Mathys MUSSARD</v>
          </cell>
          <cell r="H469" t="str">
            <v>CM1 CM2 BUTOR</v>
          </cell>
          <cell r="I469" t="str">
            <v>BEG</v>
          </cell>
        </row>
        <row r="470">
          <cell r="F470">
            <v>25</v>
          </cell>
          <cell r="G470" t="str">
            <v>Ophélie PAYET</v>
          </cell>
          <cell r="H470" t="str">
            <v>CM1 CM2 BUTOR</v>
          </cell>
          <cell r="I470" t="str">
            <v>BEF</v>
          </cell>
        </row>
        <row r="471">
          <cell r="F471">
            <v>26</v>
          </cell>
          <cell r="G471" t="str">
            <v>Zakary PEDRE</v>
          </cell>
          <cell r="H471" t="str">
            <v>CM1 CM2 BUTOR</v>
          </cell>
          <cell r="I471" t="str">
            <v>BEG</v>
          </cell>
        </row>
        <row r="472">
          <cell r="F472">
            <v>27</v>
          </cell>
          <cell r="G472" t="str">
            <v>Luka BARRET</v>
          </cell>
          <cell r="H472" t="str">
            <v>CM2 BS BUTOR</v>
          </cell>
          <cell r="I472" t="str">
            <v>BEG</v>
          </cell>
        </row>
        <row r="473">
          <cell r="F473">
            <v>28</v>
          </cell>
          <cell r="G473" t="str">
            <v>Marc-André CARPANIN</v>
          </cell>
          <cell r="H473" t="str">
            <v>CM2 BS BUTOR</v>
          </cell>
          <cell r="I473" t="str">
            <v>BEG</v>
          </cell>
        </row>
        <row r="474">
          <cell r="F474">
            <v>29</v>
          </cell>
          <cell r="G474" t="str">
            <v>Gauthier CHELLEMBRUN</v>
          </cell>
          <cell r="H474" t="str">
            <v>CM2 BS BUTOR</v>
          </cell>
          <cell r="I474" t="str">
            <v>BEG</v>
          </cell>
        </row>
        <row r="475">
          <cell r="F475">
            <v>30</v>
          </cell>
          <cell r="G475" t="str">
            <v>Maxime COURTOIS</v>
          </cell>
          <cell r="H475" t="str">
            <v>CM2 BS BUTOR</v>
          </cell>
          <cell r="I475" t="str">
            <v>BEG</v>
          </cell>
        </row>
        <row r="476">
          <cell r="F476">
            <v>31</v>
          </cell>
          <cell r="G476" t="str">
            <v>Emeline ESTHER</v>
          </cell>
          <cell r="H476" t="str">
            <v>CM2 BS BUTOR</v>
          </cell>
          <cell r="I476" t="str">
            <v>BEF</v>
          </cell>
        </row>
        <row r="477">
          <cell r="F477">
            <v>32</v>
          </cell>
          <cell r="G477" t="str">
            <v>Xavier ETHEVE</v>
          </cell>
          <cell r="H477" t="str">
            <v>CM2 BS BUTOR</v>
          </cell>
          <cell r="I477" t="str">
            <v>BEG</v>
          </cell>
        </row>
        <row r="478">
          <cell r="F478">
            <v>33</v>
          </cell>
          <cell r="G478" t="str">
            <v>Mathieu FONTAINE</v>
          </cell>
          <cell r="H478" t="str">
            <v>CM2 BS BUTOR</v>
          </cell>
          <cell r="I478" t="str">
            <v>BEG</v>
          </cell>
        </row>
        <row r="479">
          <cell r="F479">
            <v>34</v>
          </cell>
          <cell r="G479" t="str">
            <v>Candice GRONDIN</v>
          </cell>
          <cell r="H479" t="str">
            <v>CM2 BS BUTOR</v>
          </cell>
          <cell r="I479" t="str">
            <v>BEF</v>
          </cell>
        </row>
        <row r="480">
          <cell r="F480">
            <v>35</v>
          </cell>
          <cell r="G480" t="str">
            <v>Cléa GRONDIN</v>
          </cell>
          <cell r="H480" t="str">
            <v>CM2 BS BUTOR</v>
          </cell>
          <cell r="I480" t="str">
            <v>BEF</v>
          </cell>
        </row>
        <row r="481">
          <cell r="F481">
            <v>36</v>
          </cell>
          <cell r="G481" t="str">
            <v>Loïc GRONDIN</v>
          </cell>
          <cell r="H481" t="str">
            <v>CM2 BS BUTOR</v>
          </cell>
          <cell r="I481" t="str">
            <v>BEG</v>
          </cell>
        </row>
        <row r="482">
          <cell r="F482">
            <v>37</v>
          </cell>
          <cell r="G482" t="str">
            <v>Léo HOARAU</v>
          </cell>
          <cell r="H482" t="str">
            <v>CM2 BS BUTOR</v>
          </cell>
          <cell r="I482" t="str">
            <v>BEG</v>
          </cell>
        </row>
        <row r="483">
          <cell r="F483">
            <v>38</v>
          </cell>
          <cell r="G483" t="str">
            <v>Erine HOAREAU</v>
          </cell>
          <cell r="H483" t="str">
            <v>CM2 BS BUTOR</v>
          </cell>
          <cell r="I483" t="str">
            <v>BEF</v>
          </cell>
        </row>
        <row r="484">
          <cell r="F484">
            <v>39</v>
          </cell>
          <cell r="G484" t="str">
            <v>Nina HOAREAU</v>
          </cell>
          <cell r="H484" t="str">
            <v>CM2 BS BUTOR</v>
          </cell>
          <cell r="I484" t="str">
            <v>BEF</v>
          </cell>
        </row>
        <row r="485">
          <cell r="F485">
            <v>40</v>
          </cell>
          <cell r="G485" t="str">
            <v>Emma LEBOT</v>
          </cell>
          <cell r="H485" t="str">
            <v>CM2 BS BUTOR</v>
          </cell>
          <cell r="I485" t="str">
            <v>BEF</v>
          </cell>
        </row>
        <row r="486">
          <cell r="F486">
            <v>41</v>
          </cell>
          <cell r="G486" t="str">
            <v xml:space="preserve">Léa LEBRETON </v>
          </cell>
          <cell r="H486" t="str">
            <v>CM2 BS BUTOR</v>
          </cell>
          <cell r="I486" t="str">
            <v>BEF</v>
          </cell>
        </row>
        <row r="487">
          <cell r="F487">
            <v>42</v>
          </cell>
          <cell r="G487" t="str">
            <v>Eliott LIEUTIER</v>
          </cell>
          <cell r="H487" t="str">
            <v>CM2 BS BUTOR</v>
          </cell>
          <cell r="I487" t="str">
            <v>BEG</v>
          </cell>
        </row>
        <row r="488">
          <cell r="F488">
            <v>43</v>
          </cell>
          <cell r="G488" t="str">
            <v>Romain LORION</v>
          </cell>
          <cell r="H488" t="str">
            <v>CM2 BS BUTOR</v>
          </cell>
          <cell r="I488" t="str">
            <v>BEG</v>
          </cell>
        </row>
        <row r="489">
          <cell r="F489">
            <v>44</v>
          </cell>
          <cell r="G489" t="str">
            <v xml:space="preserve">Lise MARTIN </v>
          </cell>
          <cell r="H489" t="str">
            <v>CM2 BS BUTOR</v>
          </cell>
          <cell r="I489" t="str">
            <v>BEF</v>
          </cell>
        </row>
        <row r="490">
          <cell r="F490">
            <v>45</v>
          </cell>
          <cell r="G490" t="str">
            <v>Lenny MOREL</v>
          </cell>
          <cell r="H490" t="str">
            <v>CM2 BS BUTOR</v>
          </cell>
          <cell r="I490" t="str">
            <v>BEG</v>
          </cell>
        </row>
        <row r="491">
          <cell r="F491">
            <v>46</v>
          </cell>
          <cell r="G491" t="str">
            <v>Enzo PIFFARELLY</v>
          </cell>
          <cell r="H491" t="str">
            <v>CM2 BS BUTOR</v>
          </cell>
          <cell r="I491" t="str">
            <v>BEG</v>
          </cell>
        </row>
        <row r="492">
          <cell r="F492">
            <v>47</v>
          </cell>
          <cell r="G492" t="str">
            <v>Lucie POTIN</v>
          </cell>
          <cell r="H492" t="str">
            <v>CM2 BS BUTOR</v>
          </cell>
          <cell r="I492" t="str">
            <v>BEF</v>
          </cell>
        </row>
        <row r="493">
          <cell r="F493">
            <v>48</v>
          </cell>
          <cell r="G493" t="str">
            <v>Nicolas RANGUIN</v>
          </cell>
          <cell r="H493" t="str">
            <v>CM2 BS BUTOR</v>
          </cell>
          <cell r="I493" t="str">
            <v>BEG</v>
          </cell>
        </row>
        <row r="494">
          <cell r="F494">
            <v>49</v>
          </cell>
          <cell r="G494" t="str">
            <v>Sahima SERRALIA</v>
          </cell>
          <cell r="H494" t="str">
            <v>CM2 BS BUTOR</v>
          </cell>
          <cell r="I494" t="str">
            <v>BEF</v>
          </cell>
        </row>
        <row r="495">
          <cell r="F495">
            <v>50</v>
          </cell>
          <cell r="G495" t="str">
            <v>André TIROUMALOU</v>
          </cell>
          <cell r="H495" t="str">
            <v>CM2 BS BUTOR</v>
          </cell>
          <cell r="I495" t="str">
            <v>BEG</v>
          </cell>
        </row>
        <row r="496">
          <cell r="F496">
            <v>51</v>
          </cell>
          <cell r="G496" t="str">
            <v>Maé TUAILLON</v>
          </cell>
          <cell r="H496" t="str">
            <v>CM2 BS BUTOR</v>
          </cell>
          <cell r="I496" t="str">
            <v>BEF</v>
          </cell>
        </row>
        <row r="497">
          <cell r="F497">
            <v>52</v>
          </cell>
          <cell r="G497" t="str">
            <v>Julien VIENNE-MARTIN</v>
          </cell>
          <cell r="H497" t="str">
            <v>CM2 BS BUTOR</v>
          </cell>
          <cell r="I497" t="str">
            <v>BEG</v>
          </cell>
        </row>
        <row r="498">
          <cell r="F498">
            <v>53</v>
          </cell>
          <cell r="G498" t="str">
            <v xml:space="preserve">Swann VILDEUIL </v>
          </cell>
          <cell r="H498" t="str">
            <v>CM2 BS BUTOR</v>
          </cell>
          <cell r="I498" t="str">
            <v>BEG</v>
          </cell>
        </row>
        <row r="499">
          <cell r="F499">
            <v>54</v>
          </cell>
          <cell r="G499" t="str">
            <v>Sara VILLONS</v>
          </cell>
          <cell r="H499" t="str">
            <v>CM2 BS BUTOR</v>
          </cell>
          <cell r="I499" t="str">
            <v>BEF</v>
          </cell>
        </row>
        <row r="500">
          <cell r="F500">
            <v>55</v>
          </cell>
          <cell r="G500" t="str">
            <v xml:space="preserve">Anaïs WANG – FONG </v>
          </cell>
          <cell r="H500" t="str">
            <v>CM2 BS BUTOR</v>
          </cell>
          <cell r="I500" t="str">
            <v>BEF</v>
          </cell>
        </row>
        <row r="501">
          <cell r="F501">
            <v>56</v>
          </cell>
          <cell r="G501" t="str">
            <v>Juliette  ADRAS</v>
          </cell>
          <cell r="H501" t="str">
            <v>CM2 K BUTOR</v>
          </cell>
          <cell r="I501" t="str">
            <v>BEF</v>
          </cell>
        </row>
        <row r="502">
          <cell r="F502">
            <v>57</v>
          </cell>
          <cell r="G502" t="str">
            <v>Anais BARDEUR</v>
          </cell>
          <cell r="H502" t="str">
            <v>CM2 K BUTOR</v>
          </cell>
          <cell r="I502" t="str">
            <v>BEF</v>
          </cell>
        </row>
        <row r="503">
          <cell r="F503">
            <v>58</v>
          </cell>
          <cell r="G503" t="str">
            <v>Anna BEAUVAL</v>
          </cell>
          <cell r="H503" t="str">
            <v>CM2 K BUTOR</v>
          </cell>
          <cell r="I503" t="str">
            <v>BEF</v>
          </cell>
        </row>
        <row r="504">
          <cell r="F504">
            <v>59</v>
          </cell>
          <cell r="G504" t="str">
            <v>Lucie  BOXE</v>
          </cell>
          <cell r="H504" t="str">
            <v>CM2 K BUTOR</v>
          </cell>
          <cell r="I504" t="str">
            <v>BEF</v>
          </cell>
        </row>
        <row r="505">
          <cell r="F505">
            <v>60</v>
          </cell>
          <cell r="G505" t="str">
            <v>Yohan BOYER</v>
          </cell>
          <cell r="H505" t="str">
            <v>CM2 K BUTOR</v>
          </cell>
          <cell r="I505" t="str">
            <v>BEG</v>
          </cell>
        </row>
        <row r="506">
          <cell r="F506">
            <v>61</v>
          </cell>
          <cell r="G506" t="str">
            <v>Andréa CAZAL</v>
          </cell>
          <cell r="H506" t="str">
            <v>CM2 K BUTOR</v>
          </cell>
          <cell r="I506" t="str">
            <v>BEF</v>
          </cell>
        </row>
        <row r="507">
          <cell r="F507">
            <v>62</v>
          </cell>
          <cell r="G507" t="str">
            <v>Emerick DIJOUX</v>
          </cell>
          <cell r="H507" t="str">
            <v>CM2 K BUTOR</v>
          </cell>
          <cell r="I507" t="str">
            <v>BEG</v>
          </cell>
        </row>
        <row r="508">
          <cell r="F508">
            <v>63</v>
          </cell>
          <cell r="G508" t="str">
            <v>Quentin ELIZABETH</v>
          </cell>
          <cell r="H508" t="str">
            <v>CM2 K BUTOR</v>
          </cell>
          <cell r="I508" t="str">
            <v>BEG</v>
          </cell>
        </row>
        <row r="509">
          <cell r="F509">
            <v>64</v>
          </cell>
          <cell r="G509" t="str">
            <v>Maxime FELICITE</v>
          </cell>
          <cell r="H509" t="str">
            <v>CM2 K BUTOR</v>
          </cell>
          <cell r="I509" t="str">
            <v>BEG</v>
          </cell>
        </row>
        <row r="510">
          <cell r="F510">
            <v>65</v>
          </cell>
          <cell r="G510" t="str">
            <v>Evan FLAMAND FILLAUMART</v>
          </cell>
          <cell r="H510" t="str">
            <v>CM2 K BUTOR</v>
          </cell>
          <cell r="I510" t="str">
            <v>BEG</v>
          </cell>
        </row>
        <row r="511">
          <cell r="F511">
            <v>66</v>
          </cell>
          <cell r="G511" t="str">
            <v>Jason GANOFSKY</v>
          </cell>
          <cell r="H511" t="str">
            <v>CM2 K BUTOR</v>
          </cell>
          <cell r="I511" t="str">
            <v>BEG</v>
          </cell>
        </row>
        <row r="512">
          <cell r="F512">
            <v>67</v>
          </cell>
          <cell r="G512" t="str">
            <v>Nicolas GESLIN</v>
          </cell>
          <cell r="H512" t="str">
            <v>CM2 K BUTOR</v>
          </cell>
          <cell r="I512" t="str">
            <v>BEG</v>
          </cell>
        </row>
        <row r="513">
          <cell r="F513">
            <v>68</v>
          </cell>
          <cell r="G513" t="str">
            <v>Cédric GRONDIN</v>
          </cell>
          <cell r="H513" t="str">
            <v>CM2 K BUTOR</v>
          </cell>
          <cell r="I513" t="str">
            <v>BEG</v>
          </cell>
        </row>
        <row r="514">
          <cell r="F514">
            <v>69</v>
          </cell>
          <cell r="G514" t="str">
            <v>Louis GRONDIN</v>
          </cell>
          <cell r="H514" t="str">
            <v>CM2 K BUTOR</v>
          </cell>
          <cell r="I514" t="str">
            <v>BEG</v>
          </cell>
        </row>
        <row r="515">
          <cell r="F515">
            <v>70</v>
          </cell>
          <cell r="G515" t="str">
            <v>Li Mei HAN-WAI-YUAN</v>
          </cell>
          <cell r="H515" t="str">
            <v>CM2 K BUTOR</v>
          </cell>
          <cell r="I515" t="str">
            <v>BEF</v>
          </cell>
        </row>
        <row r="516">
          <cell r="F516">
            <v>71</v>
          </cell>
          <cell r="G516" t="str">
            <v xml:space="preserve">Gaël HOAREAU </v>
          </cell>
          <cell r="H516" t="str">
            <v>CM2 K BUTOR</v>
          </cell>
          <cell r="I516" t="str">
            <v>BEG</v>
          </cell>
        </row>
        <row r="517">
          <cell r="F517">
            <v>72</v>
          </cell>
          <cell r="G517" t="str">
            <v>Yoann HOAREAU</v>
          </cell>
          <cell r="H517" t="str">
            <v>CM2 K BUTOR</v>
          </cell>
          <cell r="I517" t="str">
            <v>BEG</v>
          </cell>
        </row>
        <row r="518">
          <cell r="F518">
            <v>73</v>
          </cell>
          <cell r="G518" t="str">
            <v>Lucas HUET</v>
          </cell>
          <cell r="H518" t="str">
            <v>CM2 K BUTOR</v>
          </cell>
          <cell r="I518" t="str">
            <v>BEG</v>
          </cell>
        </row>
        <row r="519">
          <cell r="F519">
            <v>74</v>
          </cell>
          <cell r="G519" t="str">
            <v>Nicolas IBAO</v>
          </cell>
          <cell r="H519" t="str">
            <v>CM2 K BUTOR</v>
          </cell>
          <cell r="I519" t="str">
            <v>BEG</v>
          </cell>
        </row>
        <row r="520">
          <cell r="F520">
            <v>75</v>
          </cell>
          <cell r="G520" t="str">
            <v>Jessy LEBON</v>
          </cell>
          <cell r="H520" t="str">
            <v>CM2 K BUTOR</v>
          </cell>
          <cell r="I520" t="str">
            <v>BEG</v>
          </cell>
        </row>
        <row r="521">
          <cell r="F521">
            <v>76</v>
          </cell>
          <cell r="G521" t="str">
            <v>Ophélie MANGATA</v>
          </cell>
          <cell r="H521" t="str">
            <v>CM2 K BUTOR</v>
          </cell>
          <cell r="I521" t="str">
            <v>BEF</v>
          </cell>
        </row>
        <row r="522">
          <cell r="F522">
            <v>77</v>
          </cell>
          <cell r="G522" t="str">
            <v>Auréa MOREL</v>
          </cell>
          <cell r="H522" t="str">
            <v>CM2 K BUTOR</v>
          </cell>
          <cell r="I522" t="str">
            <v>BEF</v>
          </cell>
        </row>
        <row r="523">
          <cell r="F523">
            <v>78</v>
          </cell>
          <cell r="G523" t="str">
            <v>Louis MOREL</v>
          </cell>
          <cell r="H523" t="str">
            <v>CM2 K BUTOR</v>
          </cell>
          <cell r="I523" t="str">
            <v>BEG</v>
          </cell>
        </row>
        <row r="524">
          <cell r="F524">
            <v>79</v>
          </cell>
          <cell r="G524" t="str">
            <v>Arthur PAYET</v>
          </cell>
          <cell r="H524" t="str">
            <v>CM2 K BUTOR</v>
          </cell>
          <cell r="I524" t="str">
            <v>BEG</v>
          </cell>
        </row>
        <row r="525">
          <cell r="F525">
            <v>80</v>
          </cell>
          <cell r="G525" t="str">
            <v>Mélina PICARD</v>
          </cell>
          <cell r="H525" t="str">
            <v>CM2 K BUTOR</v>
          </cell>
          <cell r="I525" t="str">
            <v>BEF</v>
          </cell>
        </row>
        <row r="526">
          <cell r="F526">
            <v>81</v>
          </cell>
          <cell r="G526" t="str">
            <v>Dorina RIVIERE</v>
          </cell>
          <cell r="H526" t="str">
            <v>CM2 K BUTOR</v>
          </cell>
          <cell r="I526" t="str">
            <v>BEF</v>
          </cell>
        </row>
        <row r="527">
          <cell r="F527">
            <v>82</v>
          </cell>
          <cell r="G527" t="str">
            <v>Rémy SOMNICA</v>
          </cell>
          <cell r="H527" t="str">
            <v>CM2 K BUTOR</v>
          </cell>
          <cell r="I527" t="str">
            <v>BEG</v>
          </cell>
        </row>
        <row r="528">
          <cell r="F528">
            <v>83</v>
          </cell>
          <cell r="G528" t="str">
            <v>Anaïs TORNEY</v>
          </cell>
          <cell r="H528" t="str">
            <v>CM2 K BUTOR</v>
          </cell>
          <cell r="I528" t="str">
            <v>BEF</v>
          </cell>
        </row>
        <row r="529">
          <cell r="F529">
            <v>84</v>
          </cell>
          <cell r="G529" t="str">
            <v>Raphaël VIENNE</v>
          </cell>
          <cell r="H529" t="str">
            <v>CM2 K BUTOR</v>
          </cell>
          <cell r="I529" t="str">
            <v>BEG</v>
          </cell>
        </row>
        <row r="530">
          <cell r="F530">
            <v>85</v>
          </cell>
          <cell r="G530" t="str">
            <v>Louise VITRY</v>
          </cell>
          <cell r="H530" t="str">
            <v>CM2 K BUTOR</v>
          </cell>
          <cell r="I530" t="str">
            <v>BEF</v>
          </cell>
        </row>
        <row r="531">
          <cell r="F531">
            <v>86</v>
          </cell>
          <cell r="G531" t="str">
            <v>Laëtitia ALUSSE</v>
          </cell>
          <cell r="H531" t="str">
            <v>CM2 C LEN</v>
          </cell>
          <cell r="I531" t="str">
            <v>BEF</v>
          </cell>
        </row>
        <row r="532">
          <cell r="F532">
            <v>87</v>
          </cell>
          <cell r="G532" t="str">
            <v>Jade ARIVE</v>
          </cell>
          <cell r="H532" t="str">
            <v>CM2 C LEN</v>
          </cell>
          <cell r="I532" t="str">
            <v>BEF</v>
          </cell>
        </row>
        <row r="533">
          <cell r="F533">
            <v>88</v>
          </cell>
          <cell r="G533" t="str">
            <v>Nathan ASSING</v>
          </cell>
          <cell r="H533" t="str">
            <v>CM2 C LEN</v>
          </cell>
          <cell r="I533" t="str">
            <v>BEG</v>
          </cell>
        </row>
        <row r="534">
          <cell r="F534">
            <v>89</v>
          </cell>
          <cell r="G534" t="str">
            <v>Platon  BUCHNEV</v>
          </cell>
          <cell r="H534" t="str">
            <v>CM2 C LEN</v>
          </cell>
          <cell r="I534" t="str">
            <v>BEG</v>
          </cell>
        </row>
        <row r="535">
          <cell r="F535">
            <v>90</v>
          </cell>
          <cell r="G535" t="str">
            <v>Nadjim COMBO</v>
          </cell>
          <cell r="H535" t="str">
            <v>CM2 C LEN</v>
          </cell>
          <cell r="I535" t="str">
            <v>BEG</v>
          </cell>
        </row>
        <row r="536">
          <cell r="F536">
            <v>91</v>
          </cell>
          <cell r="G536" t="str">
            <v>Malika DIMASSI</v>
          </cell>
          <cell r="H536" t="str">
            <v>CM2 C LEN</v>
          </cell>
          <cell r="I536" t="str">
            <v>BEF</v>
          </cell>
        </row>
        <row r="537">
          <cell r="F537">
            <v>92</v>
          </cell>
          <cell r="G537" t="str">
            <v xml:space="preserve">Sophie DRONZIN </v>
          </cell>
          <cell r="H537" t="str">
            <v>CM2 C LEN</v>
          </cell>
          <cell r="I537" t="str">
            <v>BEF</v>
          </cell>
        </row>
        <row r="538">
          <cell r="F538">
            <v>93</v>
          </cell>
          <cell r="G538" t="str">
            <v>Philémon DUBAR</v>
          </cell>
          <cell r="H538" t="str">
            <v>CM2 C LEN</v>
          </cell>
          <cell r="I538" t="str">
            <v>BEG</v>
          </cell>
        </row>
        <row r="539">
          <cell r="F539">
            <v>94</v>
          </cell>
          <cell r="G539" t="str">
            <v>Maxime  ETHEVE</v>
          </cell>
          <cell r="H539" t="str">
            <v>CM2 C LEN</v>
          </cell>
          <cell r="I539" t="str">
            <v>BEG</v>
          </cell>
        </row>
        <row r="540">
          <cell r="F540">
            <v>95</v>
          </cell>
          <cell r="G540" t="str">
            <v xml:space="preserve">Raphaël FREMOUSSE </v>
          </cell>
          <cell r="H540" t="str">
            <v>CM2 C LEN</v>
          </cell>
          <cell r="I540" t="str">
            <v>BEG</v>
          </cell>
        </row>
        <row r="541">
          <cell r="F541">
            <v>96</v>
          </cell>
          <cell r="G541" t="str">
            <v>Anne Claire GINESTRE</v>
          </cell>
          <cell r="H541" t="str">
            <v>CM2 C LEN</v>
          </cell>
          <cell r="I541" t="str">
            <v>BEF</v>
          </cell>
        </row>
        <row r="542">
          <cell r="F542">
            <v>97</v>
          </cell>
          <cell r="G542" t="str">
            <v>Kéryan K'BIDI--NOEL</v>
          </cell>
          <cell r="H542" t="str">
            <v>CM2 C LEN</v>
          </cell>
          <cell r="I542" t="str">
            <v>BEG</v>
          </cell>
        </row>
        <row r="543">
          <cell r="F543">
            <v>98</v>
          </cell>
          <cell r="G543" t="str">
            <v>Donovan LANDON</v>
          </cell>
          <cell r="H543" t="str">
            <v>CM2 C LEN</v>
          </cell>
          <cell r="I543" t="str">
            <v>BEG</v>
          </cell>
        </row>
        <row r="544">
          <cell r="F544">
            <v>99</v>
          </cell>
          <cell r="G544" t="str">
            <v xml:space="preserve">Kessy LEBON </v>
          </cell>
          <cell r="H544" t="str">
            <v>CM2 C LEN</v>
          </cell>
          <cell r="I544" t="str">
            <v>BEF</v>
          </cell>
        </row>
        <row r="545">
          <cell r="F545">
            <v>100</v>
          </cell>
          <cell r="G545" t="str">
            <v>Amélie LEPINAY</v>
          </cell>
          <cell r="H545" t="str">
            <v>CM2 C LEN</v>
          </cell>
          <cell r="I545" t="str">
            <v>BEF</v>
          </cell>
        </row>
        <row r="546">
          <cell r="F546">
            <v>101</v>
          </cell>
          <cell r="G546" t="str">
            <v>Lana MERCIER</v>
          </cell>
          <cell r="H546" t="str">
            <v>CM2 C LEN</v>
          </cell>
          <cell r="I546" t="str">
            <v>BEF</v>
          </cell>
        </row>
        <row r="547">
          <cell r="F547">
            <v>102</v>
          </cell>
          <cell r="G547" t="str">
            <v>Alissone ROBERT</v>
          </cell>
          <cell r="H547" t="str">
            <v>CM2 C LEN</v>
          </cell>
          <cell r="I547" t="str">
            <v>BEF</v>
          </cell>
        </row>
        <row r="548">
          <cell r="F548">
            <v>103</v>
          </cell>
          <cell r="G548" t="str">
            <v>Evan ROUVILLE</v>
          </cell>
          <cell r="H548" t="str">
            <v>CM2 C LEN</v>
          </cell>
          <cell r="I548" t="str">
            <v>BEG</v>
          </cell>
        </row>
        <row r="549">
          <cell r="F549">
            <v>104</v>
          </cell>
          <cell r="G549" t="str">
            <v>Gianni AMANVILLE</v>
          </cell>
          <cell r="H549" t="str">
            <v>CM2 G LEN</v>
          </cell>
          <cell r="I549" t="str">
            <v>BEG</v>
          </cell>
        </row>
        <row r="550">
          <cell r="F550">
            <v>105</v>
          </cell>
          <cell r="G550" t="str">
            <v>Samantha CLAIN</v>
          </cell>
          <cell r="H550" t="str">
            <v>CM2 G LEN</v>
          </cell>
          <cell r="I550" t="str">
            <v>BEF</v>
          </cell>
        </row>
        <row r="551">
          <cell r="F551">
            <v>106</v>
          </cell>
          <cell r="G551" t="str">
            <v xml:space="preserve">Pauline DRONZIN </v>
          </cell>
          <cell r="H551" t="str">
            <v>CM2 G LEN</v>
          </cell>
          <cell r="I551" t="str">
            <v>BEF</v>
          </cell>
        </row>
        <row r="552">
          <cell r="F552">
            <v>107</v>
          </cell>
          <cell r="G552" t="str">
            <v>Noémie DUCHEMANN</v>
          </cell>
          <cell r="H552" t="str">
            <v>CM2 G LEN</v>
          </cell>
          <cell r="I552" t="str">
            <v>BEF</v>
          </cell>
        </row>
        <row r="553">
          <cell r="F553">
            <v>108</v>
          </cell>
          <cell r="G553" t="str">
            <v xml:space="preserve">Thomas FRANCOISE </v>
          </cell>
          <cell r="H553" t="str">
            <v>CM2 G LEN</v>
          </cell>
          <cell r="I553" t="str">
            <v>BEG</v>
          </cell>
        </row>
        <row r="554">
          <cell r="F554">
            <v>109</v>
          </cell>
          <cell r="G554" t="str">
            <v>Soraya GARNIER</v>
          </cell>
          <cell r="H554" t="str">
            <v>CM2 G LEN</v>
          </cell>
          <cell r="I554" t="str">
            <v>BEF</v>
          </cell>
        </row>
        <row r="555">
          <cell r="F555">
            <v>110</v>
          </cell>
          <cell r="G555" t="str">
            <v>Joseph Antoine GIGAN</v>
          </cell>
          <cell r="H555" t="str">
            <v>CM2 G LEN</v>
          </cell>
          <cell r="I555" t="str">
            <v>BEG</v>
          </cell>
        </row>
        <row r="556">
          <cell r="F556">
            <v>111</v>
          </cell>
          <cell r="G556" t="str">
            <v>Rita GIRON</v>
          </cell>
          <cell r="H556" t="str">
            <v>CM2 G LEN</v>
          </cell>
          <cell r="I556" t="str">
            <v>BEF</v>
          </cell>
        </row>
        <row r="557">
          <cell r="F557">
            <v>112</v>
          </cell>
          <cell r="G557" t="str">
            <v>Thomas GRONDIN</v>
          </cell>
          <cell r="H557" t="str">
            <v>CM2 G LEN</v>
          </cell>
          <cell r="I557" t="str">
            <v>BEG</v>
          </cell>
        </row>
        <row r="558">
          <cell r="F558">
            <v>113</v>
          </cell>
          <cell r="G558" t="str">
            <v>Manon ICHIZA</v>
          </cell>
          <cell r="H558" t="str">
            <v>CM2 G LEN</v>
          </cell>
          <cell r="I558" t="str">
            <v>BEF</v>
          </cell>
        </row>
        <row r="559">
          <cell r="F559">
            <v>114</v>
          </cell>
          <cell r="G559" t="str">
            <v xml:space="preserve">Camille LEFEVRE </v>
          </cell>
          <cell r="H559" t="str">
            <v>CM2 G LEN</v>
          </cell>
          <cell r="I559" t="str">
            <v>BEF</v>
          </cell>
        </row>
        <row r="560">
          <cell r="F560">
            <v>115</v>
          </cell>
          <cell r="G560" t="str">
            <v xml:space="preserve">Nolan  LENORMAND </v>
          </cell>
          <cell r="H560" t="str">
            <v>CM2 G LEN</v>
          </cell>
          <cell r="I560" t="str">
            <v>BEG</v>
          </cell>
        </row>
        <row r="561">
          <cell r="F561">
            <v>116</v>
          </cell>
          <cell r="G561" t="str">
            <v>Ismaël MADI</v>
          </cell>
          <cell r="H561" t="str">
            <v>CM2 G LEN</v>
          </cell>
          <cell r="I561" t="str">
            <v>BEG</v>
          </cell>
        </row>
        <row r="562">
          <cell r="F562">
            <v>117</v>
          </cell>
          <cell r="G562" t="str">
            <v>Rachelle MAILLOT</v>
          </cell>
          <cell r="H562" t="str">
            <v>CM2 G LEN</v>
          </cell>
          <cell r="I562" t="str">
            <v>BEF</v>
          </cell>
        </row>
        <row r="563">
          <cell r="F563">
            <v>118</v>
          </cell>
          <cell r="G563" t="str">
            <v>Yannick PIERRE DIT GERARD</v>
          </cell>
          <cell r="H563" t="str">
            <v>CM2 G LEN</v>
          </cell>
          <cell r="I563" t="str">
            <v>BEG</v>
          </cell>
        </row>
        <row r="564">
          <cell r="F564">
            <v>119</v>
          </cell>
          <cell r="G564" t="str">
            <v>Irshad PIRBAY JAPY</v>
          </cell>
          <cell r="H564" t="str">
            <v>CM2 G LEN</v>
          </cell>
          <cell r="I564" t="str">
            <v>BEG</v>
          </cell>
        </row>
        <row r="565">
          <cell r="F565">
            <v>120</v>
          </cell>
          <cell r="G565" t="str">
            <v xml:space="preserve">Taïs RIVIERE </v>
          </cell>
          <cell r="H565" t="str">
            <v>CM2 G LEN</v>
          </cell>
          <cell r="I565" t="str">
            <v>BEF</v>
          </cell>
        </row>
        <row r="566">
          <cell r="F566">
            <v>121</v>
          </cell>
          <cell r="G566" t="str">
            <v>Patricia TURPIN</v>
          </cell>
          <cell r="H566" t="str">
            <v>CM2 G LEN</v>
          </cell>
          <cell r="I566" t="str">
            <v>BEF</v>
          </cell>
        </row>
        <row r="567">
          <cell r="F567">
            <v>122</v>
          </cell>
          <cell r="G567" t="str">
            <v xml:space="preserve">Gaëtan BEHARI </v>
          </cell>
          <cell r="H567" t="str">
            <v>CM2K LEN</v>
          </cell>
          <cell r="I567" t="str">
            <v>BEG</v>
          </cell>
        </row>
        <row r="568">
          <cell r="F568">
            <v>123</v>
          </cell>
          <cell r="G568" t="str">
            <v>Noëlle Marie Cléane FONTAINE</v>
          </cell>
          <cell r="H568" t="str">
            <v>CM2K LEN</v>
          </cell>
          <cell r="I568" t="str">
            <v>BEF</v>
          </cell>
        </row>
        <row r="569">
          <cell r="F569">
            <v>124</v>
          </cell>
          <cell r="G569" t="str">
            <v>Joseph GIGAN</v>
          </cell>
          <cell r="H569" t="str">
            <v>CM2K LEN</v>
          </cell>
          <cell r="I569" t="str">
            <v>BEG</v>
          </cell>
        </row>
        <row r="570">
          <cell r="F570">
            <v>125</v>
          </cell>
          <cell r="G570" t="str">
            <v>Lilirose GRAVEL</v>
          </cell>
          <cell r="H570" t="str">
            <v>CM2K LEN</v>
          </cell>
          <cell r="I570" t="str">
            <v>BEF</v>
          </cell>
        </row>
        <row r="571">
          <cell r="F571">
            <v>126</v>
          </cell>
          <cell r="G571" t="str">
            <v>Alan GRONDIN</v>
          </cell>
          <cell r="H571" t="str">
            <v>CM2K LEN</v>
          </cell>
          <cell r="I571" t="str">
            <v>BEG</v>
          </cell>
        </row>
        <row r="572">
          <cell r="F572">
            <v>127</v>
          </cell>
          <cell r="G572" t="str">
            <v>Kélya GRONDIN</v>
          </cell>
          <cell r="H572" t="str">
            <v>CM2K LEN</v>
          </cell>
          <cell r="I572" t="str">
            <v>BEF</v>
          </cell>
        </row>
        <row r="573">
          <cell r="F573">
            <v>128</v>
          </cell>
          <cell r="G573" t="str">
            <v>Nora GRONDIN</v>
          </cell>
          <cell r="H573" t="str">
            <v>CM2K LEN</v>
          </cell>
          <cell r="I573" t="str">
            <v>BEF</v>
          </cell>
        </row>
        <row r="574">
          <cell r="F574">
            <v>129</v>
          </cell>
          <cell r="G574" t="str">
            <v>Johan HOARAU</v>
          </cell>
          <cell r="H574" t="str">
            <v>CM2K LEN</v>
          </cell>
          <cell r="I574" t="str">
            <v>BEG</v>
          </cell>
        </row>
        <row r="575">
          <cell r="F575">
            <v>130</v>
          </cell>
          <cell r="G575" t="str">
            <v>Raïcha ISSOUFA</v>
          </cell>
          <cell r="H575" t="str">
            <v>CM2K LEN</v>
          </cell>
          <cell r="I575" t="str">
            <v>BEF</v>
          </cell>
        </row>
        <row r="576">
          <cell r="F576">
            <v>131</v>
          </cell>
          <cell r="G576" t="str">
            <v>Rania ISSOUFOU</v>
          </cell>
          <cell r="H576" t="str">
            <v>CM2K LEN</v>
          </cell>
          <cell r="I576" t="str">
            <v>BEF</v>
          </cell>
        </row>
        <row r="577">
          <cell r="F577">
            <v>132</v>
          </cell>
          <cell r="G577" t="str">
            <v>Amandine LEBON</v>
          </cell>
          <cell r="H577" t="str">
            <v>CM2K LEN</v>
          </cell>
          <cell r="I577" t="str">
            <v>BEF</v>
          </cell>
        </row>
        <row r="578">
          <cell r="F578">
            <v>133</v>
          </cell>
          <cell r="G578" t="str">
            <v>Etienne LEGROS</v>
          </cell>
          <cell r="H578" t="str">
            <v>CM2K LEN</v>
          </cell>
          <cell r="I578" t="str">
            <v>BEG</v>
          </cell>
        </row>
        <row r="579">
          <cell r="F579">
            <v>134</v>
          </cell>
          <cell r="G579" t="str">
            <v>Eryne  MOUTOUSSAMY</v>
          </cell>
          <cell r="H579" t="str">
            <v>CM2K LEN</v>
          </cell>
          <cell r="I579" t="str">
            <v>BEF</v>
          </cell>
        </row>
        <row r="580">
          <cell r="F580">
            <v>135</v>
          </cell>
          <cell r="G580" t="str">
            <v>Samiya PATEL</v>
          </cell>
          <cell r="H580" t="str">
            <v>CM2K LEN</v>
          </cell>
          <cell r="I580" t="str">
            <v>BEF</v>
          </cell>
        </row>
        <row r="581">
          <cell r="F581">
            <v>136</v>
          </cell>
          <cell r="G581" t="str">
            <v>Jianny PIERRE DIT GERARD</v>
          </cell>
          <cell r="H581" t="str">
            <v>CM2K LEN</v>
          </cell>
          <cell r="I581" t="str">
            <v>BEG</v>
          </cell>
        </row>
        <row r="582">
          <cell r="F582">
            <v>137</v>
          </cell>
          <cell r="G582" t="str">
            <v>Joey RANGUIN</v>
          </cell>
          <cell r="H582" t="str">
            <v>CM2K LEN</v>
          </cell>
          <cell r="I582" t="str">
            <v>BEG</v>
          </cell>
        </row>
        <row r="583">
          <cell r="F583">
            <v>138</v>
          </cell>
          <cell r="G583" t="str">
            <v>Ethan RAVENNE</v>
          </cell>
          <cell r="H583" t="str">
            <v>CM2K LEN</v>
          </cell>
          <cell r="I583" t="str">
            <v>BEG</v>
          </cell>
        </row>
        <row r="584">
          <cell r="F584">
            <v>139</v>
          </cell>
          <cell r="G584" t="str">
            <v>Dhevan SÉVAMY TAÏLAMIN</v>
          </cell>
          <cell r="H584" t="str">
            <v>CM2K LEN</v>
          </cell>
          <cell r="I584" t="str">
            <v>BEG</v>
          </cell>
        </row>
        <row r="585">
          <cell r="F585">
            <v>140</v>
          </cell>
          <cell r="G585" t="str">
            <v>Joana TEIXEIRA</v>
          </cell>
          <cell r="H585" t="str">
            <v>CM2K LEN</v>
          </cell>
          <cell r="I585" t="str">
            <v>BEF</v>
          </cell>
        </row>
        <row r="586">
          <cell r="F586">
            <v>141</v>
          </cell>
          <cell r="G586" t="str">
            <v>Garcin SHURIKEN</v>
          </cell>
          <cell r="H586" t="str">
            <v>CM2 LEN</v>
          </cell>
          <cell r="I586" t="str">
            <v>BEG</v>
          </cell>
        </row>
        <row r="587">
          <cell r="F587">
            <v>142</v>
          </cell>
          <cell r="G587" t="str">
            <v>BRYAN BROWN</v>
          </cell>
          <cell r="H587" t="str">
            <v>CM2 C LEN</v>
          </cell>
          <cell r="I587" t="e">
            <v>#N/A</v>
          </cell>
        </row>
        <row r="588">
          <cell r="G588" t="str">
            <v xml:space="preserve"> </v>
          </cell>
          <cell r="H588">
            <v>0</v>
          </cell>
          <cell r="I588" t="e">
            <v>#N/A</v>
          </cell>
        </row>
        <row r="589">
          <cell r="G589" t="str">
            <v xml:space="preserve"> </v>
          </cell>
          <cell r="H589">
            <v>0</v>
          </cell>
          <cell r="I589" t="e">
            <v>#N/A</v>
          </cell>
        </row>
        <row r="590">
          <cell r="G590" t="str">
            <v xml:space="preserve"> </v>
          </cell>
          <cell r="H590">
            <v>0</v>
          </cell>
          <cell r="I590" t="e">
            <v>#N/A</v>
          </cell>
        </row>
        <row r="591">
          <cell r="G591" t="str">
            <v xml:space="preserve"> </v>
          </cell>
          <cell r="H591">
            <v>0</v>
          </cell>
          <cell r="I591" t="e">
            <v>#N/A</v>
          </cell>
        </row>
        <row r="592">
          <cell r="G592" t="str">
            <v xml:space="preserve"> </v>
          </cell>
          <cell r="H592">
            <v>0</v>
          </cell>
          <cell r="I592" t="e">
            <v>#N/A</v>
          </cell>
        </row>
        <row r="593">
          <cell r="G593" t="str">
            <v xml:space="preserve"> </v>
          </cell>
          <cell r="H593">
            <v>0</v>
          </cell>
          <cell r="I593" t="e">
            <v>#N/A</v>
          </cell>
        </row>
        <row r="594">
          <cell r="G594" t="str">
            <v xml:space="preserve"> </v>
          </cell>
          <cell r="H594">
            <v>0</v>
          </cell>
          <cell r="I594" t="e">
            <v>#N/A</v>
          </cell>
        </row>
        <row r="595">
          <cell r="G595" t="str">
            <v xml:space="preserve"> </v>
          </cell>
          <cell r="H595">
            <v>0</v>
          </cell>
          <cell r="I595" t="e">
            <v>#N/A</v>
          </cell>
        </row>
        <row r="596">
          <cell r="G596" t="str">
            <v xml:space="preserve"> </v>
          </cell>
          <cell r="H596">
            <v>0</v>
          </cell>
          <cell r="I596" t="e">
            <v>#N/A</v>
          </cell>
        </row>
        <row r="597">
          <cell r="G597" t="str">
            <v xml:space="preserve"> </v>
          </cell>
          <cell r="H597">
            <v>0</v>
          </cell>
          <cell r="I597" t="e">
            <v>#N/A</v>
          </cell>
        </row>
        <row r="598">
          <cell r="G598" t="str">
            <v xml:space="preserve"> </v>
          </cell>
          <cell r="H598">
            <v>0</v>
          </cell>
          <cell r="I598" t="e">
            <v>#N/A</v>
          </cell>
        </row>
        <row r="599">
          <cell r="G599" t="str">
            <v xml:space="preserve"> </v>
          </cell>
          <cell r="H599">
            <v>0</v>
          </cell>
          <cell r="I599" t="e">
            <v>#N/A</v>
          </cell>
        </row>
        <row r="600">
          <cell r="G600" t="str">
            <v xml:space="preserve"> </v>
          </cell>
          <cell r="H600">
            <v>0</v>
          </cell>
          <cell r="I600" t="e">
            <v>#N/A</v>
          </cell>
        </row>
        <row r="601">
          <cell r="G601" t="str">
            <v xml:space="preserve"> </v>
          </cell>
          <cell r="H601">
            <v>0</v>
          </cell>
          <cell r="I601" t="e">
            <v>#N/A</v>
          </cell>
        </row>
        <row r="602">
          <cell r="G602" t="str">
            <v xml:space="preserve"> </v>
          </cell>
          <cell r="H602">
            <v>0</v>
          </cell>
          <cell r="I602" t="e">
            <v>#N/A</v>
          </cell>
        </row>
        <row r="603">
          <cell r="G603" t="str">
            <v xml:space="preserve"> </v>
          </cell>
          <cell r="H603">
            <v>0</v>
          </cell>
          <cell r="I603" t="e">
            <v>#N/A</v>
          </cell>
        </row>
        <row r="604">
          <cell r="G604" t="str">
            <v xml:space="preserve"> </v>
          </cell>
          <cell r="H604">
            <v>0</v>
          </cell>
          <cell r="I604" t="e">
            <v>#N/A</v>
          </cell>
        </row>
        <row r="605">
          <cell r="G605" t="str">
            <v xml:space="preserve"> </v>
          </cell>
          <cell r="H605">
            <v>0</v>
          </cell>
          <cell r="I605" t="e">
            <v>#N/A</v>
          </cell>
        </row>
        <row r="606">
          <cell r="G606" t="str">
            <v xml:space="preserve"> </v>
          </cell>
          <cell r="H606">
            <v>0</v>
          </cell>
          <cell r="I606" t="e">
            <v>#N/A</v>
          </cell>
        </row>
        <row r="607">
          <cell r="G607" t="str">
            <v xml:space="preserve"> </v>
          </cell>
          <cell r="H607">
            <v>0</v>
          </cell>
          <cell r="I607" t="e">
            <v>#N/A</v>
          </cell>
        </row>
        <row r="608">
          <cell r="G608" t="str">
            <v xml:space="preserve"> </v>
          </cell>
          <cell r="H608">
            <v>0</v>
          </cell>
          <cell r="I608" t="e">
            <v>#N/A</v>
          </cell>
        </row>
        <row r="609">
          <cell r="G609" t="str">
            <v xml:space="preserve"> </v>
          </cell>
          <cell r="H609">
            <v>0</v>
          </cell>
          <cell r="I609" t="e">
            <v>#N/A</v>
          </cell>
        </row>
        <row r="610">
          <cell r="G610" t="str">
            <v xml:space="preserve"> </v>
          </cell>
          <cell r="H610">
            <v>0</v>
          </cell>
          <cell r="I610" t="e">
            <v>#N/A</v>
          </cell>
        </row>
        <row r="611">
          <cell r="G611" t="str">
            <v xml:space="preserve"> </v>
          </cell>
          <cell r="H611">
            <v>0</v>
          </cell>
          <cell r="I611" t="e">
            <v>#N/A</v>
          </cell>
        </row>
        <row r="612">
          <cell r="G612" t="str">
            <v xml:space="preserve"> </v>
          </cell>
          <cell r="H612">
            <v>0</v>
          </cell>
          <cell r="I612" t="e">
            <v>#N/A</v>
          </cell>
        </row>
        <row r="613">
          <cell r="G613" t="str">
            <v xml:space="preserve"> </v>
          </cell>
          <cell r="H613">
            <v>0</v>
          </cell>
          <cell r="I613" t="e">
            <v>#N/A</v>
          </cell>
        </row>
        <row r="614">
          <cell r="G614" t="str">
            <v xml:space="preserve"> </v>
          </cell>
          <cell r="H614">
            <v>0</v>
          </cell>
          <cell r="I614" t="e">
            <v>#N/A</v>
          </cell>
        </row>
        <row r="615">
          <cell r="G615" t="str">
            <v xml:space="preserve"> </v>
          </cell>
          <cell r="H615">
            <v>0</v>
          </cell>
          <cell r="I615" t="e">
            <v>#N/A</v>
          </cell>
        </row>
        <row r="616">
          <cell r="G616" t="str">
            <v xml:space="preserve"> </v>
          </cell>
          <cell r="H616">
            <v>0</v>
          </cell>
          <cell r="I616" t="e">
            <v>#N/A</v>
          </cell>
        </row>
        <row r="617">
          <cell r="G617" t="str">
            <v xml:space="preserve"> </v>
          </cell>
          <cell r="H617">
            <v>0</v>
          </cell>
          <cell r="I617" t="e">
            <v>#N/A</v>
          </cell>
        </row>
        <row r="618">
          <cell r="G618" t="str">
            <v xml:space="preserve"> </v>
          </cell>
          <cell r="H618">
            <v>0</v>
          </cell>
          <cell r="I618" t="e">
            <v>#N/A</v>
          </cell>
        </row>
        <row r="619">
          <cell r="G619" t="str">
            <v xml:space="preserve"> </v>
          </cell>
          <cell r="H619">
            <v>0</v>
          </cell>
          <cell r="I619" t="e">
            <v>#N/A</v>
          </cell>
        </row>
        <row r="620">
          <cell r="G620" t="str">
            <v xml:space="preserve"> </v>
          </cell>
          <cell r="H620">
            <v>0</v>
          </cell>
          <cell r="I620" t="e">
            <v>#N/A</v>
          </cell>
        </row>
        <row r="621">
          <cell r="G621" t="str">
            <v xml:space="preserve"> </v>
          </cell>
          <cell r="H621">
            <v>0</v>
          </cell>
          <cell r="I621" t="e">
            <v>#N/A</v>
          </cell>
        </row>
        <row r="622">
          <cell r="G622" t="str">
            <v xml:space="preserve"> </v>
          </cell>
          <cell r="H622">
            <v>0</v>
          </cell>
          <cell r="I622" t="e">
            <v>#N/A</v>
          </cell>
        </row>
        <row r="623">
          <cell r="G623" t="str">
            <v xml:space="preserve"> </v>
          </cell>
          <cell r="H623">
            <v>0</v>
          </cell>
          <cell r="I623" t="e">
            <v>#N/A</v>
          </cell>
        </row>
        <row r="624">
          <cell r="G624" t="str">
            <v xml:space="preserve"> </v>
          </cell>
          <cell r="H624">
            <v>0</v>
          </cell>
          <cell r="I624" t="e">
            <v>#N/A</v>
          </cell>
        </row>
        <row r="625">
          <cell r="G625" t="str">
            <v xml:space="preserve"> </v>
          </cell>
          <cell r="H625">
            <v>0</v>
          </cell>
          <cell r="I625" t="e">
            <v>#N/A</v>
          </cell>
        </row>
        <row r="626">
          <cell r="G626" t="str">
            <v xml:space="preserve"> </v>
          </cell>
          <cell r="H626">
            <v>0</v>
          </cell>
          <cell r="I626" t="e">
            <v>#N/A</v>
          </cell>
        </row>
        <row r="627">
          <cell r="G627" t="str">
            <v xml:space="preserve"> </v>
          </cell>
          <cell r="H627">
            <v>0</v>
          </cell>
          <cell r="I627" t="e">
            <v>#N/A</v>
          </cell>
        </row>
        <row r="628">
          <cell r="G628" t="str">
            <v xml:space="preserve"> </v>
          </cell>
          <cell r="H628">
            <v>0</v>
          </cell>
          <cell r="I628" t="e">
            <v>#N/A</v>
          </cell>
        </row>
        <row r="629">
          <cell r="G629" t="str">
            <v xml:space="preserve"> </v>
          </cell>
          <cell r="H629">
            <v>0</v>
          </cell>
          <cell r="I629" t="e">
            <v>#N/A</v>
          </cell>
        </row>
        <row r="630">
          <cell r="G630" t="str">
            <v xml:space="preserve"> </v>
          </cell>
          <cell r="H630">
            <v>0</v>
          </cell>
          <cell r="I630" t="e">
            <v>#N/A</v>
          </cell>
        </row>
        <row r="631">
          <cell r="G631" t="str">
            <v xml:space="preserve"> </v>
          </cell>
          <cell r="H631">
            <v>0</v>
          </cell>
          <cell r="I631" t="e">
            <v>#N/A</v>
          </cell>
        </row>
        <row r="632">
          <cell r="G632" t="str">
            <v xml:space="preserve"> </v>
          </cell>
          <cell r="H632">
            <v>0</v>
          </cell>
          <cell r="I632" t="e">
            <v>#N/A</v>
          </cell>
        </row>
        <row r="633">
          <cell r="G633" t="str">
            <v xml:space="preserve"> </v>
          </cell>
          <cell r="H633">
            <v>0</v>
          </cell>
          <cell r="I633" t="e">
            <v>#N/A</v>
          </cell>
        </row>
        <row r="634">
          <cell r="G634" t="str">
            <v xml:space="preserve"> </v>
          </cell>
          <cell r="H634">
            <v>0</v>
          </cell>
          <cell r="I634" t="e">
            <v>#N/A</v>
          </cell>
        </row>
        <row r="635">
          <cell r="G635" t="str">
            <v xml:space="preserve"> </v>
          </cell>
          <cell r="H635">
            <v>0</v>
          </cell>
          <cell r="I635" t="e">
            <v>#N/A</v>
          </cell>
        </row>
        <row r="636">
          <cell r="G636" t="str">
            <v xml:space="preserve"> </v>
          </cell>
          <cell r="H636">
            <v>0</v>
          </cell>
          <cell r="I636" t="e">
            <v>#N/A</v>
          </cell>
        </row>
        <row r="637">
          <cell r="G637" t="str">
            <v xml:space="preserve"> </v>
          </cell>
          <cell r="H637">
            <v>0</v>
          </cell>
          <cell r="I637" t="e">
            <v>#N/A</v>
          </cell>
        </row>
        <row r="638">
          <cell r="G638" t="str">
            <v xml:space="preserve"> </v>
          </cell>
          <cell r="H638">
            <v>0</v>
          </cell>
          <cell r="I638" t="e">
            <v>#N/A</v>
          </cell>
        </row>
        <row r="639">
          <cell r="G639" t="str">
            <v xml:space="preserve"> </v>
          </cell>
          <cell r="H639">
            <v>0</v>
          </cell>
          <cell r="I639" t="e">
            <v>#N/A</v>
          </cell>
        </row>
        <row r="640">
          <cell r="G640" t="str">
            <v xml:space="preserve"> </v>
          </cell>
          <cell r="H640">
            <v>0</v>
          </cell>
          <cell r="I640" t="e">
            <v>#N/A</v>
          </cell>
        </row>
        <row r="641">
          <cell r="G641" t="str">
            <v xml:space="preserve"> </v>
          </cell>
          <cell r="H641">
            <v>0</v>
          </cell>
          <cell r="I641" t="e">
            <v>#N/A</v>
          </cell>
        </row>
        <row r="642">
          <cell r="G642" t="str">
            <v xml:space="preserve"> </v>
          </cell>
          <cell r="H642">
            <v>0</v>
          </cell>
          <cell r="I642" t="e">
            <v>#N/A</v>
          </cell>
        </row>
        <row r="643">
          <cell r="G643" t="str">
            <v xml:space="preserve"> </v>
          </cell>
          <cell r="H643">
            <v>0</v>
          </cell>
          <cell r="I643" t="e">
            <v>#N/A</v>
          </cell>
        </row>
        <row r="644">
          <cell r="G644" t="str">
            <v xml:space="preserve"> </v>
          </cell>
          <cell r="H644">
            <v>0</v>
          </cell>
          <cell r="I644" t="e">
            <v>#N/A</v>
          </cell>
        </row>
        <row r="645">
          <cell r="G645" t="str">
            <v xml:space="preserve"> </v>
          </cell>
          <cell r="H645">
            <v>0</v>
          </cell>
          <cell r="I645" t="e">
            <v>#N/A</v>
          </cell>
        </row>
        <row r="646">
          <cell r="G646" t="str">
            <v xml:space="preserve"> </v>
          </cell>
          <cell r="H646">
            <v>0</v>
          </cell>
          <cell r="I646" t="e">
            <v>#N/A</v>
          </cell>
        </row>
        <row r="647">
          <cell r="G647" t="str">
            <v xml:space="preserve"> </v>
          </cell>
          <cell r="H647">
            <v>0</v>
          </cell>
          <cell r="I647" t="e">
            <v>#N/A</v>
          </cell>
        </row>
        <row r="648">
          <cell r="G648" t="str">
            <v xml:space="preserve"> </v>
          </cell>
          <cell r="H648">
            <v>0</v>
          </cell>
          <cell r="I648" t="e">
            <v>#N/A</v>
          </cell>
        </row>
        <row r="649">
          <cell r="G649" t="str">
            <v xml:space="preserve"> </v>
          </cell>
          <cell r="H649">
            <v>0</v>
          </cell>
          <cell r="I649" t="e">
            <v>#N/A</v>
          </cell>
        </row>
        <row r="650">
          <cell r="G650" t="str">
            <v xml:space="preserve"> </v>
          </cell>
          <cell r="H650">
            <v>0</v>
          </cell>
          <cell r="I650" t="e">
            <v>#N/A</v>
          </cell>
        </row>
        <row r="651">
          <cell r="G651" t="str">
            <v xml:space="preserve"> </v>
          </cell>
          <cell r="H651">
            <v>0</v>
          </cell>
          <cell r="I651" t="e">
            <v>#N/A</v>
          </cell>
        </row>
        <row r="652">
          <cell r="G652" t="str">
            <v xml:space="preserve"> </v>
          </cell>
          <cell r="H652">
            <v>0</v>
          </cell>
          <cell r="I652" t="e">
            <v>#N/A</v>
          </cell>
        </row>
        <row r="653">
          <cell r="G653" t="str">
            <v xml:space="preserve"> </v>
          </cell>
          <cell r="H653">
            <v>0</v>
          </cell>
          <cell r="I653" t="e">
            <v>#N/A</v>
          </cell>
        </row>
        <row r="654">
          <cell r="G654" t="str">
            <v xml:space="preserve"> </v>
          </cell>
          <cell r="H654">
            <v>0</v>
          </cell>
          <cell r="I654" t="e">
            <v>#N/A</v>
          </cell>
        </row>
        <row r="655">
          <cell r="G655" t="str">
            <v xml:space="preserve"> </v>
          </cell>
          <cell r="H655">
            <v>0</v>
          </cell>
          <cell r="I655" t="e">
            <v>#N/A</v>
          </cell>
        </row>
        <row r="656">
          <cell r="G656" t="str">
            <v xml:space="preserve"> </v>
          </cell>
          <cell r="H656">
            <v>0</v>
          </cell>
          <cell r="I656" t="e">
            <v>#N/A</v>
          </cell>
        </row>
        <row r="657">
          <cell r="G657" t="str">
            <v xml:space="preserve"> </v>
          </cell>
          <cell r="H657">
            <v>0</v>
          </cell>
          <cell r="I657" t="e">
            <v>#N/A</v>
          </cell>
        </row>
        <row r="658">
          <cell r="G658" t="str">
            <v xml:space="preserve"> </v>
          </cell>
          <cell r="H658">
            <v>0</v>
          </cell>
          <cell r="I658" t="e">
            <v>#N/A</v>
          </cell>
        </row>
        <row r="659">
          <cell r="G659" t="str">
            <v xml:space="preserve"> </v>
          </cell>
          <cell r="H659">
            <v>0</v>
          </cell>
          <cell r="I659" t="e">
            <v>#N/A</v>
          </cell>
        </row>
        <row r="660">
          <cell r="G660" t="str">
            <v xml:space="preserve"> </v>
          </cell>
          <cell r="H660">
            <v>0</v>
          </cell>
          <cell r="I660" t="e">
            <v>#N/A</v>
          </cell>
        </row>
        <row r="661">
          <cell r="G661" t="str">
            <v xml:space="preserve"> </v>
          </cell>
          <cell r="H661">
            <v>0</v>
          </cell>
          <cell r="I661" t="e">
            <v>#N/A</v>
          </cell>
        </row>
        <row r="662">
          <cell r="G662" t="str">
            <v xml:space="preserve"> </v>
          </cell>
          <cell r="H662">
            <v>0</v>
          </cell>
          <cell r="I662" t="e">
            <v>#N/A</v>
          </cell>
        </row>
        <row r="663">
          <cell r="G663" t="str">
            <v xml:space="preserve"> </v>
          </cell>
          <cell r="H663">
            <v>0</v>
          </cell>
          <cell r="I663" t="e">
            <v>#N/A</v>
          </cell>
        </row>
        <row r="664">
          <cell r="G664" t="str">
            <v xml:space="preserve"> </v>
          </cell>
          <cell r="H664">
            <v>0</v>
          </cell>
          <cell r="I664" t="e">
            <v>#N/A</v>
          </cell>
        </row>
        <row r="665">
          <cell r="G665" t="str">
            <v xml:space="preserve"> </v>
          </cell>
          <cell r="H665">
            <v>0</v>
          </cell>
          <cell r="I665" t="e">
            <v>#N/A</v>
          </cell>
        </row>
        <row r="666">
          <cell r="G666" t="str">
            <v xml:space="preserve"> </v>
          </cell>
          <cell r="H666">
            <v>0</v>
          </cell>
          <cell r="I666" t="e">
            <v>#N/A</v>
          </cell>
        </row>
        <row r="667">
          <cell r="G667" t="str">
            <v xml:space="preserve"> </v>
          </cell>
          <cell r="H667">
            <v>0</v>
          </cell>
          <cell r="I667" t="e">
            <v>#N/A</v>
          </cell>
        </row>
        <row r="668">
          <cell r="G668" t="str">
            <v xml:space="preserve"> </v>
          </cell>
          <cell r="H668">
            <v>0</v>
          </cell>
          <cell r="I668" t="e">
            <v>#N/A</v>
          </cell>
        </row>
        <row r="669">
          <cell r="G669" t="str">
            <v xml:space="preserve"> </v>
          </cell>
          <cell r="H669">
            <v>0</v>
          </cell>
          <cell r="I669" t="e">
            <v>#N/A</v>
          </cell>
        </row>
        <row r="670">
          <cell r="G670" t="str">
            <v xml:space="preserve"> </v>
          </cell>
          <cell r="H670">
            <v>0</v>
          </cell>
          <cell r="I670" t="e">
            <v>#N/A</v>
          </cell>
        </row>
        <row r="671">
          <cell r="G671" t="str">
            <v xml:space="preserve"> </v>
          </cell>
          <cell r="H671">
            <v>0</v>
          </cell>
          <cell r="I671" t="e">
            <v>#N/A</v>
          </cell>
        </row>
        <row r="672">
          <cell r="G672" t="str">
            <v xml:space="preserve"> </v>
          </cell>
          <cell r="H672">
            <v>0</v>
          </cell>
          <cell r="I672" t="e">
            <v>#N/A</v>
          </cell>
        </row>
        <row r="673">
          <cell r="G673" t="str">
            <v xml:space="preserve"> </v>
          </cell>
          <cell r="H673">
            <v>0</v>
          </cell>
          <cell r="I673" t="e">
            <v>#N/A</v>
          </cell>
        </row>
        <row r="674">
          <cell r="G674" t="str">
            <v xml:space="preserve"> </v>
          </cell>
          <cell r="H674">
            <v>0</v>
          </cell>
          <cell r="I674" t="e">
            <v>#N/A</v>
          </cell>
        </row>
        <row r="675">
          <cell r="G675" t="str">
            <v xml:space="preserve"> </v>
          </cell>
          <cell r="H675">
            <v>0</v>
          </cell>
          <cell r="I675" t="e">
            <v>#N/A</v>
          </cell>
        </row>
        <row r="676">
          <cell r="G676" t="str">
            <v xml:space="preserve"> </v>
          </cell>
          <cell r="H676">
            <v>0</v>
          </cell>
          <cell r="I676" t="e">
            <v>#N/A</v>
          </cell>
        </row>
        <row r="677">
          <cell r="G677" t="str">
            <v xml:space="preserve"> </v>
          </cell>
          <cell r="H677">
            <v>0</v>
          </cell>
          <cell r="I677" t="e">
            <v>#N/A</v>
          </cell>
        </row>
        <row r="678">
          <cell r="G678" t="str">
            <v xml:space="preserve"> </v>
          </cell>
          <cell r="H678">
            <v>0</v>
          </cell>
          <cell r="I678" t="e">
            <v>#N/A</v>
          </cell>
        </row>
        <row r="679">
          <cell r="G679" t="str">
            <v xml:space="preserve"> </v>
          </cell>
          <cell r="H679">
            <v>0</v>
          </cell>
          <cell r="I679" t="e">
            <v>#N/A</v>
          </cell>
        </row>
        <row r="680">
          <cell r="G680" t="str">
            <v xml:space="preserve"> </v>
          </cell>
          <cell r="H680">
            <v>0</v>
          </cell>
          <cell r="I680" t="e">
            <v>#N/A</v>
          </cell>
        </row>
        <row r="681">
          <cell r="G681" t="str">
            <v xml:space="preserve"> </v>
          </cell>
          <cell r="H681">
            <v>0</v>
          </cell>
          <cell r="I681" t="e">
            <v>#N/A</v>
          </cell>
        </row>
        <row r="682">
          <cell r="G682" t="str">
            <v xml:space="preserve"> </v>
          </cell>
          <cell r="H682">
            <v>0</v>
          </cell>
          <cell r="I682" t="e">
            <v>#N/A</v>
          </cell>
        </row>
        <row r="683">
          <cell r="G683" t="str">
            <v xml:space="preserve"> </v>
          </cell>
          <cell r="H683">
            <v>0</v>
          </cell>
          <cell r="I683" t="e">
            <v>#N/A</v>
          </cell>
        </row>
        <row r="684">
          <cell r="G684" t="str">
            <v xml:space="preserve"> </v>
          </cell>
          <cell r="H684">
            <v>0</v>
          </cell>
          <cell r="I684" t="e">
            <v>#N/A</v>
          </cell>
        </row>
        <row r="685">
          <cell r="G685" t="str">
            <v xml:space="preserve"> </v>
          </cell>
          <cell r="H685">
            <v>0</v>
          </cell>
          <cell r="I685" t="e">
            <v>#N/A</v>
          </cell>
        </row>
        <row r="686">
          <cell r="G686" t="str">
            <v xml:space="preserve"> </v>
          </cell>
          <cell r="H686">
            <v>0</v>
          </cell>
          <cell r="I686" t="e">
            <v>#N/A</v>
          </cell>
        </row>
        <row r="687">
          <cell r="G687" t="str">
            <v xml:space="preserve"> </v>
          </cell>
          <cell r="H687">
            <v>0</v>
          </cell>
          <cell r="I687" t="e">
            <v>#N/A</v>
          </cell>
        </row>
        <row r="688">
          <cell r="G688" t="str">
            <v xml:space="preserve"> </v>
          </cell>
          <cell r="H688">
            <v>0</v>
          </cell>
          <cell r="I688" t="e">
            <v>#N/A</v>
          </cell>
        </row>
        <row r="689">
          <cell r="G689" t="str">
            <v xml:space="preserve"> </v>
          </cell>
          <cell r="H689">
            <v>0</v>
          </cell>
          <cell r="I689" t="e">
            <v>#N/A</v>
          </cell>
        </row>
        <row r="690">
          <cell r="G690" t="str">
            <v xml:space="preserve"> </v>
          </cell>
          <cell r="H690">
            <v>0</v>
          </cell>
          <cell r="I690" t="e">
            <v>#N/A</v>
          </cell>
        </row>
        <row r="691">
          <cell r="G691" t="str">
            <v xml:space="preserve"> </v>
          </cell>
          <cell r="H691">
            <v>0</v>
          </cell>
          <cell r="I691" t="e">
            <v>#N/A</v>
          </cell>
        </row>
        <row r="692">
          <cell r="G692" t="str">
            <v xml:space="preserve"> </v>
          </cell>
          <cell r="H692">
            <v>0</v>
          </cell>
          <cell r="I692" t="e">
            <v>#N/A</v>
          </cell>
        </row>
        <row r="693">
          <cell r="G693" t="str">
            <v xml:space="preserve"> </v>
          </cell>
          <cell r="H693">
            <v>0</v>
          </cell>
          <cell r="I693" t="e">
            <v>#N/A</v>
          </cell>
        </row>
        <row r="694">
          <cell r="G694" t="str">
            <v xml:space="preserve"> </v>
          </cell>
          <cell r="H694">
            <v>0</v>
          </cell>
          <cell r="I694" t="e">
            <v>#N/A</v>
          </cell>
        </row>
        <row r="695">
          <cell r="G695" t="str">
            <v xml:space="preserve"> </v>
          </cell>
          <cell r="H695">
            <v>0</v>
          </cell>
          <cell r="I695" t="e">
            <v>#N/A</v>
          </cell>
        </row>
        <row r="696">
          <cell r="G696" t="str">
            <v xml:space="preserve"> </v>
          </cell>
          <cell r="H696">
            <v>0</v>
          </cell>
          <cell r="I696" t="e">
            <v>#N/A</v>
          </cell>
        </row>
        <row r="697">
          <cell r="G697" t="str">
            <v xml:space="preserve"> </v>
          </cell>
          <cell r="H697">
            <v>0</v>
          </cell>
          <cell r="I697" t="e">
            <v>#N/A</v>
          </cell>
        </row>
        <row r="698">
          <cell r="G698" t="str">
            <v xml:space="preserve"> </v>
          </cell>
          <cell r="H698">
            <v>0</v>
          </cell>
          <cell r="I698" t="e">
            <v>#N/A</v>
          </cell>
        </row>
        <row r="699">
          <cell r="G699" t="str">
            <v xml:space="preserve"> </v>
          </cell>
          <cell r="H699">
            <v>0</v>
          </cell>
          <cell r="I699" t="e">
            <v>#N/A</v>
          </cell>
        </row>
        <row r="700">
          <cell r="G700" t="str">
            <v xml:space="preserve"> </v>
          </cell>
          <cell r="H700">
            <v>0</v>
          </cell>
          <cell r="I700" t="e">
            <v>#N/A</v>
          </cell>
        </row>
        <row r="701">
          <cell r="G701" t="str">
            <v xml:space="preserve"> </v>
          </cell>
          <cell r="H701">
            <v>0</v>
          </cell>
          <cell r="I701" t="e">
            <v>#N/A</v>
          </cell>
        </row>
        <row r="702">
          <cell r="G702" t="str">
            <v xml:space="preserve"> </v>
          </cell>
          <cell r="H702">
            <v>0</v>
          </cell>
          <cell r="I702" t="e">
            <v>#N/A</v>
          </cell>
        </row>
        <row r="703">
          <cell r="G703" t="str">
            <v xml:space="preserve"> </v>
          </cell>
          <cell r="H703">
            <v>0</v>
          </cell>
          <cell r="I703" t="e">
            <v>#N/A</v>
          </cell>
        </row>
        <row r="704">
          <cell r="G704" t="str">
            <v xml:space="preserve"> </v>
          </cell>
          <cell r="H704">
            <v>0</v>
          </cell>
          <cell r="I704" t="e">
            <v>#N/A</v>
          </cell>
        </row>
        <row r="705">
          <cell r="G705" t="str">
            <v xml:space="preserve"> </v>
          </cell>
          <cell r="H705">
            <v>0</v>
          </cell>
          <cell r="I705" t="e">
            <v>#N/A</v>
          </cell>
        </row>
        <row r="706">
          <cell r="G706" t="str">
            <v xml:space="preserve"> </v>
          </cell>
          <cell r="H706">
            <v>0</v>
          </cell>
          <cell r="I706" t="e">
            <v>#N/A</v>
          </cell>
        </row>
        <row r="707">
          <cell r="G707" t="str">
            <v xml:space="preserve"> </v>
          </cell>
          <cell r="H707">
            <v>0</v>
          </cell>
          <cell r="I707" t="e">
            <v>#N/A</v>
          </cell>
        </row>
        <row r="708">
          <cell r="G708" t="str">
            <v xml:space="preserve"> </v>
          </cell>
          <cell r="H708">
            <v>0</v>
          </cell>
          <cell r="I708" t="e">
            <v>#N/A</v>
          </cell>
        </row>
        <row r="709">
          <cell r="G709" t="str">
            <v xml:space="preserve"> </v>
          </cell>
          <cell r="H709">
            <v>0</v>
          </cell>
          <cell r="I709" t="e">
            <v>#N/A</v>
          </cell>
        </row>
        <row r="710">
          <cell r="G710" t="str">
            <v xml:space="preserve"> </v>
          </cell>
          <cell r="H710">
            <v>0</v>
          </cell>
          <cell r="I710" t="e">
            <v>#N/A</v>
          </cell>
        </row>
        <row r="711">
          <cell r="G711" t="str">
            <v xml:space="preserve"> </v>
          </cell>
          <cell r="H711">
            <v>0</v>
          </cell>
          <cell r="I711" t="e">
            <v>#N/A</v>
          </cell>
        </row>
        <row r="712">
          <cell r="G712" t="str">
            <v xml:space="preserve"> </v>
          </cell>
          <cell r="H712">
            <v>0</v>
          </cell>
          <cell r="I712" t="e">
            <v>#N/A</v>
          </cell>
        </row>
        <row r="713">
          <cell r="G713" t="str">
            <v xml:space="preserve"> </v>
          </cell>
          <cell r="H713">
            <v>0</v>
          </cell>
          <cell r="I713" t="e">
            <v>#N/A</v>
          </cell>
        </row>
        <row r="714">
          <cell r="G714" t="str">
            <v xml:space="preserve"> </v>
          </cell>
          <cell r="H714">
            <v>0</v>
          </cell>
          <cell r="I714" t="e">
            <v>#N/A</v>
          </cell>
        </row>
        <row r="715">
          <cell r="G715" t="str">
            <v xml:space="preserve"> </v>
          </cell>
          <cell r="H715">
            <v>0</v>
          </cell>
          <cell r="I715" t="e">
            <v>#N/A</v>
          </cell>
        </row>
        <row r="716">
          <cell r="G716" t="str">
            <v xml:space="preserve"> </v>
          </cell>
          <cell r="H716">
            <v>0</v>
          </cell>
          <cell r="I716" t="e">
            <v>#N/A</v>
          </cell>
        </row>
        <row r="717">
          <cell r="G717" t="str">
            <v xml:space="preserve"> </v>
          </cell>
          <cell r="H717">
            <v>0</v>
          </cell>
          <cell r="I717" t="e">
            <v>#N/A</v>
          </cell>
        </row>
        <row r="718">
          <cell r="G718" t="str">
            <v xml:space="preserve"> </v>
          </cell>
          <cell r="H718">
            <v>0</v>
          </cell>
          <cell r="I718" t="e">
            <v>#N/A</v>
          </cell>
        </row>
        <row r="719">
          <cell r="G719" t="str">
            <v xml:space="preserve"> </v>
          </cell>
          <cell r="H719">
            <v>0</v>
          </cell>
          <cell r="I719" t="e">
            <v>#N/A</v>
          </cell>
        </row>
        <row r="720">
          <cell r="G720" t="str">
            <v xml:space="preserve"> </v>
          </cell>
          <cell r="H720">
            <v>0</v>
          </cell>
          <cell r="I720" t="e">
            <v>#N/A</v>
          </cell>
        </row>
        <row r="721">
          <cell r="G721" t="str">
            <v xml:space="preserve"> </v>
          </cell>
          <cell r="H721">
            <v>0</v>
          </cell>
          <cell r="I721" t="e">
            <v>#N/A</v>
          </cell>
        </row>
        <row r="722">
          <cell r="G722" t="str">
            <v xml:space="preserve"> </v>
          </cell>
          <cell r="H722">
            <v>0</v>
          </cell>
          <cell r="I722" t="e">
            <v>#N/A</v>
          </cell>
        </row>
        <row r="723">
          <cell r="G723" t="str">
            <v xml:space="preserve"> </v>
          </cell>
          <cell r="H723">
            <v>0</v>
          </cell>
          <cell r="I723" t="e">
            <v>#N/A</v>
          </cell>
        </row>
        <row r="724">
          <cell r="G724" t="str">
            <v xml:space="preserve"> </v>
          </cell>
          <cell r="H724">
            <v>0</v>
          </cell>
          <cell r="I724" t="e">
            <v>#N/A</v>
          </cell>
        </row>
        <row r="725">
          <cell r="G725" t="str">
            <v xml:space="preserve"> </v>
          </cell>
          <cell r="H725">
            <v>0</v>
          </cell>
          <cell r="I725" t="e">
            <v>#N/A</v>
          </cell>
        </row>
        <row r="726">
          <cell r="G726" t="str">
            <v xml:space="preserve"> </v>
          </cell>
          <cell r="H726">
            <v>0</v>
          </cell>
          <cell r="I726" t="e">
            <v>#N/A</v>
          </cell>
        </row>
        <row r="727">
          <cell r="G727" t="str">
            <v xml:space="preserve"> </v>
          </cell>
          <cell r="H727">
            <v>0</v>
          </cell>
          <cell r="I727" t="e">
            <v>#N/A</v>
          </cell>
        </row>
        <row r="728">
          <cell r="G728" t="str">
            <v xml:space="preserve"> </v>
          </cell>
          <cell r="H728">
            <v>0</v>
          </cell>
          <cell r="I728" t="e">
            <v>#N/A</v>
          </cell>
        </row>
        <row r="729">
          <cell r="G729" t="str">
            <v xml:space="preserve"> </v>
          </cell>
          <cell r="H729">
            <v>0</v>
          </cell>
          <cell r="I729" t="e">
            <v>#N/A</v>
          </cell>
        </row>
        <row r="730">
          <cell r="G730" t="str">
            <v xml:space="preserve"> </v>
          </cell>
          <cell r="H730">
            <v>0</v>
          </cell>
          <cell r="I730" t="e">
            <v>#N/A</v>
          </cell>
        </row>
        <row r="731">
          <cell r="G731" t="str">
            <v xml:space="preserve"> </v>
          </cell>
          <cell r="H731">
            <v>0</v>
          </cell>
          <cell r="I731" t="e">
            <v>#N/A</v>
          </cell>
        </row>
        <row r="732">
          <cell r="G732" t="str">
            <v xml:space="preserve"> </v>
          </cell>
          <cell r="H732">
            <v>0</v>
          </cell>
          <cell r="I732" t="e">
            <v>#N/A</v>
          </cell>
        </row>
        <row r="733">
          <cell r="G733" t="str">
            <v xml:space="preserve"> </v>
          </cell>
          <cell r="H733">
            <v>0</v>
          </cell>
          <cell r="I733" t="e">
            <v>#N/A</v>
          </cell>
        </row>
        <row r="734">
          <cell r="G734" t="str">
            <v xml:space="preserve"> </v>
          </cell>
          <cell r="H734">
            <v>0</v>
          </cell>
          <cell r="I734" t="e">
            <v>#N/A</v>
          </cell>
        </row>
        <row r="735">
          <cell r="G735" t="str">
            <v xml:space="preserve"> </v>
          </cell>
          <cell r="H735">
            <v>0</v>
          </cell>
          <cell r="I735" t="e">
            <v>#N/A</v>
          </cell>
        </row>
        <row r="736">
          <cell r="G736" t="str">
            <v xml:space="preserve"> </v>
          </cell>
          <cell r="H736">
            <v>0</v>
          </cell>
          <cell r="I736" t="e">
            <v>#N/A</v>
          </cell>
        </row>
        <row r="737">
          <cell r="G737" t="str">
            <v xml:space="preserve"> </v>
          </cell>
          <cell r="H737">
            <v>0</v>
          </cell>
          <cell r="I737" t="e">
            <v>#N/A</v>
          </cell>
        </row>
        <row r="738">
          <cell r="G738" t="str">
            <v xml:space="preserve"> </v>
          </cell>
          <cell r="H738">
            <v>0</v>
          </cell>
          <cell r="I738" t="e">
            <v>#N/A</v>
          </cell>
        </row>
        <row r="739">
          <cell r="G739" t="str">
            <v xml:space="preserve"> </v>
          </cell>
          <cell r="H739">
            <v>0</v>
          </cell>
          <cell r="I739" t="e">
            <v>#N/A</v>
          </cell>
        </row>
        <row r="740">
          <cell r="G740" t="str">
            <v xml:space="preserve"> </v>
          </cell>
          <cell r="H740">
            <v>0</v>
          </cell>
          <cell r="I740" t="e">
            <v>#N/A</v>
          </cell>
        </row>
        <row r="741">
          <cell r="G741" t="str">
            <v xml:space="preserve"> </v>
          </cell>
          <cell r="H741">
            <v>0</v>
          </cell>
          <cell r="I741" t="e">
            <v>#N/A</v>
          </cell>
        </row>
        <row r="742">
          <cell r="G742" t="str">
            <v xml:space="preserve"> </v>
          </cell>
          <cell r="H742">
            <v>0</v>
          </cell>
          <cell r="I742" t="e">
            <v>#N/A</v>
          </cell>
        </row>
        <row r="743">
          <cell r="G743" t="str">
            <v xml:space="preserve"> </v>
          </cell>
          <cell r="H743">
            <v>0</v>
          </cell>
          <cell r="I743" t="e">
            <v>#N/A</v>
          </cell>
        </row>
        <row r="744">
          <cell r="G744" t="str">
            <v xml:space="preserve"> </v>
          </cell>
          <cell r="H744">
            <v>0</v>
          </cell>
          <cell r="I744" t="e">
            <v>#N/A</v>
          </cell>
        </row>
        <row r="745">
          <cell r="G745" t="str">
            <v xml:space="preserve"> </v>
          </cell>
          <cell r="H745">
            <v>0</v>
          </cell>
          <cell r="I745" t="e">
            <v>#N/A</v>
          </cell>
        </row>
        <row r="746">
          <cell r="G746" t="str">
            <v xml:space="preserve"> </v>
          </cell>
          <cell r="H746">
            <v>0</v>
          </cell>
          <cell r="I746" t="e">
            <v>#N/A</v>
          </cell>
        </row>
        <row r="747">
          <cell r="G747" t="str">
            <v xml:space="preserve"> </v>
          </cell>
          <cell r="H747">
            <v>0</v>
          </cell>
          <cell r="I747" t="e">
            <v>#N/A</v>
          </cell>
        </row>
        <row r="748">
          <cell r="G748" t="str">
            <v xml:space="preserve"> </v>
          </cell>
          <cell r="H748">
            <v>0</v>
          </cell>
          <cell r="I748" t="e">
            <v>#N/A</v>
          </cell>
        </row>
        <row r="749">
          <cell r="G749" t="str">
            <v xml:space="preserve"> </v>
          </cell>
          <cell r="H749">
            <v>0</v>
          </cell>
          <cell r="I749" t="e">
            <v>#N/A</v>
          </cell>
        </row>
        <row r="750">
          <cell r="G750" t="str">
            <v xml:space="preserve"> </v>
          </cell>
          <cell r="H750">
            <v>0</v>
          </cell>
          <cell r="I750" t="e">
            <v>#N/A</v>
          </cell>
        </row>
        <row r="751">
          <cell r="G751" t="str">
            <v xml:space="preserve"> </v>
          </cell>
          <cell r="H751">
            <v>0</v>
          </cell>
          <cell r="I751" t="e">
            <v>#N/A</v>
          </cell>
        </row>
        <row r="752">
          <cell r="G752" t="str">
            <v xml:space="preserve"> </v>
          </cell>
          <cell r="H752">
            <v>0</v>
          </cell>
          <cell r="I752" t="e">
            <v>#N/A</v>
          </cell>
        </row>
        <row r="753">
          <cell r="G753" t="str">
            <v xml:space="preserve"> </v>
          </cell>
          <cell r="H753">
            <v>0</v>
          </cell>
          <cell r="I753" t="e">
            <v>#N/A</v>
          </cell>
        </row>
        <row r="754">
          <cell r="G754" t="str">
            <v xml:space="preserve"> </v>
          </cell>
          <cell r="H754">
            <v>0</v>
          </cell>
          <cell r="I754" t="e">
            <v>#N/A</v>
          </cell>
        </row>
        <row r="755">
          <cell r="G755" t="str">
            <v xml:space="preserve"> </v>
          </cell>
          <cell r="H755">
            <v>0</v>
          </cell>
          <cell r="I755" t="e">
            <v>#N/A</v>
          </cell>
        </row>
        <row r="756">
          <cell r="G756" t="str">
            <v xml:space="preserve"> </v>
          </cell>
          <cell r="H756">
            <v>0</v>
          </cell>
          <cell r="I756" t="e">
            <v>#N/A</v>
          </cell>
        </row>
        <row r="757">
          <cell r="G757" t="str">
            <v xml:space="preserve"> </v>
          </cell>
          <cell r="H757">
            <v>0</v>
          </cell>
          <cell r="I757" t="e">
            <v>#N/A</v>
          </cell>
        </row>
        <row r="758">
          <cell r="G758" t="str">
            <v xml:space="preserve"> </v>
          </cell>
          <cell r="H758">
            <v>0</v>
          </cell>
          <cell r="I758" t="e">
            <v>#N/A</v>
          </cell>
        </row>
        <row r="759">
          <cell r="G759" t="str">
            <v xml:space="preserve"> </v>
          </cell>
          <cell r="H759">
            <v>0</v>
          </cell>
          <cell r="I759" t="e">
            <v>#N/A</v>
          </cell>
        </row>
        <row r="760">
          <cell r="G760" t="str">
            <v xml:space="preserve"> </v>
          </cell>
          <cell r="H760">
            <v>0</v>
          </cell>
          <cell r="I760" t="e">
            <v>#N/A</v>
          </cell>
        </row>
        <row r="761">
          <cell r="G761" t="str">
            <v xml:space="preserve"> </v>
          </cell>
          <cell r="H761">
            <v>0</v>
          </cell>
          <cell r="I761" t="e">
            <v>#N/A</v>
          </cell>
        </row>
        <row r="762">
          <cell r="G762" t="str">
            <v xml:space="preserve"> </v>
          </cell>
          <cell r="H762">
            <v>0</v>
          </cell>
          <cell r="I762" t="e">
            <v>#N/A</v>
          </cell>
        </row>
        <row r="763">
          <cell r="G763" t="str">
            <v xml:space="preserve"> </v>
          </cell>
          <cell r="H763">
            <v>0</v>
          </cell>
          <cell r="I763" t="e">
            <v>#N/A</v>
          </cell>
        </row>
        <row r="764">
          <cell r="G764" t="str">
            <v xml:space="preserve"> </v>
          </cell>
          <cell r="H764">
            <v>0</v>
          </cell>
          <cell r="I764" t="e">
            <v>#N/A</v>
          </cell>
        </row>
        <row r="765">
          <cell r="G765" t="str">
            <v xml:space="preserve"> </v>
          </cell>
          <cell r="H765">
            <v>0</v>
          </cell>
          <cell r="I765" t="e">
            <v>#N/A</v>
          </cell>
        </row>
        <row r="766">
          <cell r="G766" t="str">
            <v xml:space="preserve"> </v>
          </cell>
          <cell r="H766">
            <v>0</v>
          </cell>
          <cell r="I766" t="e">
            <v>#N/A</v>
          </cell>
        </row>
        <row r="767">
          <cell r="G767" t="str">
            <v xml:space="preserve"> </v>
          </cell>
          <cell r="H767">
            <v>0</v>
          </cell>
          <cell r="I767" t="e">
            <v>#N/A</v>
          </cell>
        </row>
        <row r="768">
          <cell r="G768" t="str">
            <v xml:space="preserve"> </v>
          </cell>
          <cell r="H768">
            <v>0</v>
          </cell>
          <cell r="I768" t="e">
            <v>#N/A</v>
          </cell>
        </row>
        <row r="769">
          <cell r="G769" t="str">
            <v xml:space="preserve"> </v>
          </cell>
          <cell r="H769">
            <v>0</v>
          </cell>
          <cell r="I769" t="e">
            <v>#N/A</v>
          </cell>
        </row>
        <row r="770">
          <cell r="G770" t="str">
            <v xml:space="preserve"> </v>
          </cell>
          <cell r="H770">
            <v>0</v>
          </cell>
          <cell r="I770" t="e">
            <v>#N/A</v>
          </cell>
        </row>
        <row r="771">
          <cell r="G771" t="str">
            <v xml:space="preserve"> </v>
          </cell>
          <cell r="H771">
            <v>0</v>
          </cell>
          <cell r="I771" t="e">
            <v>#N/A</v>
          </cell>
        </row>
        <row r="772">
          <cell r="G772" t="str">
            <v xml:space="preserve"> </v>
          </cell>
          <cell r="H772">
            <v>0</v>
          </cell>
          <cell r="I772" t="e">
            <v>#N/A</v>
          </cell>
        </row>
        <row r="773">
          <cell r="G773" t="str">
            <v xml:space="preserve"> </v>
          </cell>
          <cell r="H773">
            <v>0</v>
          </cell>
          <cell r="I773" t="e">
            <v>#N/A</v>
          </cell>
        </row>
        <row r="774">
          <cell r="G774" t="str">
            <v xml:space="preserve"> </v>
          </cell>
          <cell r="H774">
            <v>0</v>
          </cell>
          <cell r="I774" t="e">
            <v>#N/A</v>
          </cell>
        </row>
        <row r="775">
          <cell r="G775" t="str">
            <v xml:space="preserve"> </v>
          </cell>
          <cell r="H775">
            <v>0</v>
          </cell>
          <cell r="I775" t="e">
            <v>#N/A</v>
          </cell>
        </row>
        <row r="776">
          <cell r="G776" t="str">
            <v xml:space="preserve"> </v>
          </cell>
          <cell r="H776">
            <v>0</v>
          </cell>
          <cell r="I776" t="e">
            <v>#N/A</v>
          </cell>
        </row>
        <row r="777">
          <cell r="G777" t="str">
            <v xml:space="preserve"> </v>
          </cell>
          <cell r="H777">
            <v>0</v>
          </cell>
          <cell r="I777" t="e">
            <v>#N/A</v>
          </cell>
        </row>
        <row r="778">
          <cell r="G778" t="str">
            <v xml:space="preserve"> </v>
          </cell>
          <cell r="H778">
            <v>0</v>
          </cell>
          <cell r="I778" t="e">
            <v>#N/A</v>
          </cell>
        </row>
        <row r="779">
          <cell r="G779" t="str">
            <v xml:space="preserve"> </v>
          </cell>
          <cell r="H779">
            <v>0</v>
          </cell>
          <cell r="I779" t="e">
            <v>#N/A</v>
          </cell>
        </row>
        <row r="780">
          <cell r="G780" t="str">
            <v xml:space="preserve"> </v>
          </cell>
          <cell r="H780">
            <v>0</v>
          </cell>
          <cell r="I780" t="e">
            <v>#N/A</v>
          </cell>
        </row>
        <row r="781">
          <cell r="G781" t="str">
            <v xml:space="preserve"> </v>
          </cell>
          <cell r="H781">
            <v>0</v>
          </cell>
          <cell r="I781" t="e">
            <v>#N/A</v>
          </cell>
        </row>
        <row r="782">
          <cell r="G782" t="str">
            <v xml:space="preserve"> </v>
          </cell>
          <cell r="H782">
            <v>0</v>
          </cell>
          <cell r="I782" t="e">
            <v>#N/A</v>
          </cell>
        </row>
        <row r="783">
          <cell r="G783" t="str">
            <v xml:space="preserve"> </v>
          </cell>
          <cell r="H783">
            <v>0</v>
          </cell>
          <cell r="I783" t="e">
            <v>#N/A</v>
          </cell>
        </row>
        <row r="784">
          <cell r="G784" t="str">
            <v xml:space="preserve"> </v>
          </cell>
          <cell r="H784">
            <v>0</v>
          </cell>
          <cell r="I784" t="e">
            <v>#N/A</v>
          </cell>
        </row>
        <row r="785">
          <cell r="G785" t="str">
            <v xml:space="preserve"> </v>
          </cell>
          <cell r="H785">
            <v>0</v>
          </cell>
          <cell r="I785" t="e">
            <v>#N/A</v>
          </cell>
        </row>
        <row r="786">
          <cell r="G786" t="str">
            <v xml:space="preserve"> </v>
          </cell>
          <cell r="H786">
            <v>0</v>
          </cell>
          <cell r="I786" t="e">
            <v>#N/A</v>
          </cell>
        </row>
        <row r="787">
          <cell r="G787" t="str">
            <v xml:space="preserve"> </v>
          </cell>
          <cell r="H787">
            <v>0</v>
          </cell>
          <cell r="I787" t="e">
            <v>#N/A</v>
          </cell>
        </row>
        <row r="788">
          <cell r="G788" t="str">
            <v xml:space="preserve"> </v>
          </cell>
          <cell r="H788">
            <v>0</v>
          </cell>
          <cell r="I788" t="e">
            <v>#N/A</v>
          </cell>
        </row>
        <row r="789">
          <cell r="G789" t="str">
            <v xml:space="preserve"> </v>
          </cell>
          <cell r="H789">
            <v>0</v>
          </cell>
          <cell r="I789" t="e">
            <v>#N/A</v>
          </cell>
        </row>
        <row r="790">
          <cell r="G790" t="str">
            <v xml:space="preserve"> </v>
          </cell>
          <cell r="H790">
            <v>0</v>
          </cell>
          <cell r="I790" t="e">
            <v>#N/A</v>
          </cell>
        </row>
        <row r="791">
          <cell r="G791" t="str">
            <v xml:space="preserve"> </v>
          </cell>
          <cell r="H791">
            <v>0</v>
          </cell>
          <cell r="I791" t="e">
            <v>#N/A</v>
          </cell>
        </row>
        <row r="792">
          <cell r="G792" t="str">
            <v xml:space="preserve"> </v>
          </cell>
          <cell r="H792">
            <v>0</v>
          </cell>
          <cell r="I792" t="e">
            <v>#N/A</v>
          </cell>
        </row>
        <row r="793">
          <cell r="G793" t="str">
            <v xml:space="preserve"> </v>
          </cell>
          <cell r="H793">
            <v>0</v>
          </cell>
          <cell r="I793" t="e">
            <v>#N/A</v>
          </cell>
        </row>
        <row r="794">
          <cell r="G794" t="str">
            <v xml:space="preserve"> </v>
          </cell>
          <cell r="H794">
            <v>0</v>
          </cell>
          <cell r="I794" t="e">
            <v>#N/A</v>
          </cell>
        </row>
        <row r="795">
          <cell r="G795" t="str">
            <v xml:space="preserve"> </v>
          </cell>
          <cell r="H795">
            <v>0</v>
          </cell>
          <cell r="I795" t="e">
            <v>#N/A</v>
          </cell>
        </row>
        <row r="796">
          <cell r="G796" t="str">
            <v xml:space="preserve"> </v>
          </cell>
          <cell r="H796">
            <v>0</v>
          </cell>
          <cell r="I796" t="e">
            <v>#N/A</v>
          </cell>
        </row>
        <row r="797">
          <cell r="G797" t="str">
            <v xml:space="preserve"> </v>
          </cell>
          <cell r="H797">
            <v>0</v>
          </cell>
          <cell r="I797" t="e">
            <v>#N/A</v>
          </cell>
        </row>
        <row r="798">
          <cell r="G798" t="str">
            <v xml:space="preserve"> </v>
          </cell>
          <cell r="H798">
            <v>0</v>
          </cell>
          <cell r="I798" t="e">
            <v>#N/A</v>
          </cell>
        </row>
        <row r="799">
          <cell r="G799" t="str">
            <v xml:space="preserve"> </v>
          </cell>
          <cell r="H799">
            <v>0</v>
          </cell>
          <cell r="I799" t="e">
            <v>#N/A</v>
          </cell>
        </row>
        <row r="800">
          <cell r="G800" t="str">
            <v xml:space="preserve"> </v>
          </cell>
          <cell r="H800">
            <v>0</v>
          </cell>
          <cell r="I800" t="e">
            <v>#N/A</v>
          </cell>
        </row>
        <row r="801">
          <cell r="G801" t="str">
            <v xml:space="preserve"> </v>
          </cell>
          <cell r="H801">
            <v>0</v>
          </cell>
          <cell r="I801" t="e">
            <v>#N/A</v>
          </cell>
        </row>
        <row r="802">
          <cell r="G802" t="str">
            <v xml:space="preserve"> </v>
          </cell>
          <cell r="H802">
            <v>0</v>
          </cell>
          <cell r="I802" t="e">
            <v>#N/A</v>
          </cell>
        </row>
        <row r="803">
          <cell r="G803" t="str">
            <v xml:space="preserve"> </v>
          </cell>
          <cell r="H803">
            <v>0</v>
          </cell>
          <cell r="I803" t="e">
            <v>#N/A</v>
          </cell>
        </row>
        <row r="804">
          <cell r="G804" t="str">
            <v xml:space="preserve"> </v>
          </cell>
          <cell r="H804">
            <v>0</v>
          </cell>
          <cell r="I804" t="e">
            <v>#N/A</v>
          </cell>
        </row>
        <row r="805">
          <cell r="G805" t="str">
            <v xml:space="preserve"> </v>
          </cell>
          <cell r="H805">
            <v>0</v>
          </cell>
          <cell r="I805" t="e">
            <v>#N/A</v>
          </cell>
        </row>
        <row r="806">
          <cell r="G806" t="str">
            <v xml:space="preserve"> </v>
          </cell>
          <cell r="H806">
            <v>0</v>
          </cell>
          <cell r="I806" t="e">
            <v>#N/A</v>
          </cell>
        </row>
        <row r="807">
          <cell r="G807" t="str">
            <v xml:space="preserve"> </v>
          </cell>
          <cell r="H807">
            <v>0</v>
          </cell>
          <cell r="I807" t="e">
            <v>#N/A</v>
          </cell>
        </row>
        <row r="808">
          <cell r="G808" t="str">
            <v xml:space="preserve"> </v>
          </cell>
          <cell r="H808">
            <v>0</v>
          </cell>
          <cell r="I808" t="e">
            <v>#N/A</v>
          </cell>
        </row>
        <row r="809">
          <cell r="G809" t="str">
            <v xml:space="preserve"> </v>
          </cell>
          <cell r="H809">
            <v>0</v>
          </cell>
          <cell r="I809" t="e">
            <v>#N/A</v>
          </cell>
        </row>
        <row r="810">
          <cell r="G810" t="str">
            <v xml:space="preserve"> </v>
          </cell>
          <cell r="H810">
            <v>0</v>
          </cell>
          <cell r="I810" t="e">
            <v>#N/A</v>
          </cell>
        </row>
        <row r="811">
          <cell r="G811" t="str">
            <v xml:space="preserve"> </v>
          </cell>
          <cell r="H811">
            <v>0</v>
          </cell>
          <cell r="I811" t="e">
            <v>#N/A</v>
          </cell>
        </row>
        <row r="812">
          <cell r="G812" t="str">
            <v xml:space="preserve"> </v>
          </cell>
          <cell r="H812">
            <v>0</v>
          </cell>
          <cell r="I812" t="e">
            <v>#N/A</v>
          </cell>
        </row>
        <row r="813">
          <cell r="G813" t="str">
            <v xml:space="preserve"> </v>
          </cell>
          <cell r="H813">
            <v>0</v>
          </cell>
          <cell r="I813" t="e">
            <v>#N/A</v>
          </cell>
        </row>
        <row r="814">
          <cell r="G814" t="str">
            <v xml:space="preserve"> </v>
          </cell>
          <cell r="H814">
            <v>0</v>
          </cell>
          <cell r="I814" t="e">
            <v>#N/A</v>
          </cell>
        </row>
        <row r="815">
          <cell r="G815" t="str">
            <v xml:space="preserve"> </v>
          </cell>
          <cell r="H815">
            <v>0</v>
          </cell>
          <cell r="I815" t="e">
            <v>#N/A</v>
          </cell>
        </row>
        <row r="816">
          <cell r="G816" t="str">
            <v xml:space="preserve"> </v>
          </cell>
          <cell r="H816">
            <v>0</v>
          </cell>
          <cell r="I816" t="e">
            <v>#N/A</v>
          </cell>
        </row>
        <row r="817">
          <cell r="G817" t="str">
            <v xml:space="preserve"> </v>
          </cell>
          <cell r="H817">
            <v>0</v>
          </cell>
          <cell r="I817" t="e">
            <v>#N/A</v>
          </cell>
        </row>
        <row r="818">
          <cell r="G818" t="str">
            <v xml:space="preserve"> </v>
          </cell>
          <cell r="H818">
            <v>0</v>
          </cell>
          <cell r="I818" t="e">
            <v>#N/A</v>
          </cell>
        </row>
        <row r="819">
          <cell r="G819" t="str">
            <v xml:space="preserve"> </v>
          </cell>
          <cell r="H819">
            <v>0</v>
          </cell>
          <cell r="I819" t="e">
            <v>#N/A</v>
          </cell>
        </row>
        <row r="820">
          <cell r="G820" t="str">
            <v xml:space="preserve"> </v>
          </cell>
          <cell r="H820">
            <v>0</v>
          </cell>
          <cell r="I820" t="e">
            <v>#N/A</v>
          </cell>
        </row>
        <row r="821">
          <cell r="G821" t="str">
            <v xml:space="preserve"> </v>
          </cell>
          <cell r="H821">
            <v>0</v>
          </cell>
          <cell r="I821" t="e">
            <v>#N/A</v>
          </cell>
        </row>
        <row r="822">
          <cell r="G822" t="str">
            <v xml:space="preserve"> </v>
          </cell>
          <cell r="H822">
            <v>0</v>
          </cell>
          <cell r="I822" t="e">
            <v>#N/A</v>
          </cell>
        </row>
        <row r="823">
          <cell r="G823" t="str">
            <v xml:space="preserve"> </v>
          </cell>
          <cell r="H823">
            <v>0</v>
          </cell>
          <cell r="I823" t="e">
            <v>#N/A</v>
          </cell>
        </row>
        <row r="824">
          <cell r="G824" t="str">
            <v xml:space="preserve"> </v>
          </cell>
          <cell r="H824">
            <v>0</v>
          </cell>
          <cell r="I824" t="e">
            <v>#N/A</v>
          </cell>
        </row>
        <row r="825">
          <cell r="G825" t="str">
            <v xml:space="preserve"> </v>
          </cell>
          <cell r="H825">
            <v>0</v>
          </cell>
          <cell r="I825" t="e">
            <v>#N/A</v>
          </cell>
        </row>
        <row r="826">
          <cell r="G826" t="str">
            <v xml:space="preserve"> </v>
          </cell>
          <cell r="H826">
            <v>0</v>
          </cell>
          <cell r="I826" t="e">
            <v>#N/A</v>
          </cell>
        </row>
        <row r="827">
          <cell r="G827" t="str">
            <v xml:space="preserve"> </v>
          </cell>
          <cell r="H827">
            <v>0</v>
          </cell>
          <cell r="I827" t="e">
            <v>#N/A</v>
          </cell>
        </row>
        <row r="828">
          <cell r="G828" t="str">
            <v xml:space="preserve"> </v>
          </cell>
          <cell r="H828">
            <v>0</v>
          </cell>
          <cell r="I828" t="e">
            <v>#N/A</v>
          </cell>
        </row>
        <row r="829">
          <cell r="G829" t="str">
            <v xml:space="preserve"> </v>
          </cell>
          <cell r="H829">
            <v>0</v>
          </cell>
          <cell r="I829" t="e">
            <v>#N/A</v>
          </cell>
        </row>
        <row r="830">
          <cell r="G830" t="str">
            <v xml:space="preserve"> </v>
          </cell>
          <cell r="H830">
            <v>0</v>
          </cell>
          <cell r="I830" t="e">
            <v>#N/A</v>
          </cell>
        </row>
        <row r="831">
          <cell r="G831" t="str">
            <v xml:space="preserve"> </v>
          </cell>
          <cell r="H831">
            <v>0</v>
          </cell>
          <cell r="I831" t="e">
            <v>#N/A</v>
          </cell>
        </row>
        <row r="832">
          <cell r="G832" t="str">
            <v xml:space="preserve"> </v>
          </cell>
          <cell r="H832">
            <v>0</v>
          </cell>
          <cell r="I832" t="e">
            <v>#N/A</v>
          </cell>
        </row>
        <row r="833">
          <cell r="G833" t="str">
            <v xml:space="preserve"> </v>
          </cell>
          <cell r="H833">
            <v>0</v>
          </cell>
          <cell r="I833" t="e">
            <v>#N/A</v>
          </cell>
        </row>
        <row r="834">
          <cell r="G834" t="str">
            <v xml:space="preserve"> </v>
          </cell>
          <cell r="H834">
            <v>0</v>
          </cell>
          <cell r="I834" t="e">
            <v>#N/A</v>
          </cell>
        </row>
        <row r="835">
          <cell r="G835" t="str">
            <v xml:space="preserve"> </v>
          </cell>
          <cell r="H835">
            <v>0</v>
          </cell>
          <cell r="I835" t="e">
            <v>#N/A</v>
          </cell>
        </row>
        <row r="836">
          <cell r="G836" t="str">
            <v xml:space="preserve"> </v>
          </cell>
          <cell r="H836">
            <v>0</v>
          </cell>
          <cell r="I836" t="e">
            <v>#N/A</v>
          </cell>
        </row>
        <row r="837">
          <cell r="G837" t="str">
            <v xml:space="preserve"> </v>
          </cell>
          <cell r="H837">
            <v>0</v>
          </cell>
          <cell r="I837" t="e">
            <v>#N/A</v>
          </cell>
        </row>
        <row r="838">
          <cell r="G838" t="str">
            <v xml:space="preserve"> </v>
          </cell>
          <cell r="H838">
            <v>0</v>
          </cell>
          <cell r="I838" t="e">
            <v>#N/A</v>
          </cell>
        </row>
        <row r="839">
          <cell r="G839" t="str">
            <v xml:space="preserve"> </v>
          </cell>
          <cell r="H839">
            <v>0</v>
          </cell>
          <cell r="I839" t="e">
            <v>#N/A</v>
          </cell>
        </row>
        <row r="840">
          <cell r="G840" t="str">
            <v xml:space="preserve"> </v>
          </cell>
          <cell r="H840">
            <v>0</v>
          </cell>
          <cell r="I840" t="e">
            <v>#N/A</v>
          </cell>
        </row>
        <row r="841">
          <cell r="G841" t="str">
            <v xml:space="preserve"> </v>
          </cell>
          <cell r="H841">
            <v>0</v>
          </cell>
          <cell r="I841" t="e">
            <v>#N/A</v>
          </cell>
        </row>
        <row r="842">
          <cell r="G842" t="str">
            <v xml:space="preserve"> </v>
          </cell>
          <cell r="H842">
            <v>0</v>
          </cell>
          <cell r="I842" t="e">
            <v>#N/A</v>
          </cell>
        </row>
        <row r="843">
          <cell r="G843" t="str">
            <v xml:space="preserve"> </v>
          </cell>
          <cell r="H843">
            <v>0</v>
          </cell>
          <cell r="I843" t="e">
            <v>#N/A</v>
          </cell>
        </row>
        <row r="844">
          <cell r="G844" t="str">
            <v xml:space="preserve"> </v>
          </cell>
          <cell r="H844">
            <v>0</v>
          </cell>
          <cell r="I844" t="e">
            <v>#N/A</v>
          </cell>
        </row>
        <row r="845">
          <cell r="G845" t="str">
            <v xml:space="preserve"> </v>
          </cell>
          <cell r="H845">
            <v>0</v>
          </cell>
          <cell r="I845" t="e">
            <v>#N/A</v>
          </cell>
        </row>
        <row r="846">
          <cell r="G846" t="str">
            <v xml:space="preserve"> </v>
          </cell>
          <cell r="H846">
            <v>0</v>
          </cell>
          <cell r="I846" t="e">
            <v>#N/A</v>
          </cell>
        </row>
        <row r="847">
          <cell r="G847" t="str">
            <v xml:space="preserve"> </v>
          </cell>
          <cell r="H847">
            <v>0</v>
          </cell>
          <cell r="I847" t="e">
            <v>#N/A</v>
          </cell>
        </row>
        <row r="848">
          <cell r="G848" t="str">
            <v xml:space="preserve"> </v>
          </cell>
          <cell r="H848">
            <v>0</v>
          </cell>
          <cell r="I848" t="e">
            <v>#N/A</v>
          </cell>
        </row>
        <row r="849">
          <cell r="G849" t="str">
            <v xml:space="preserve"> </v>
          </cell>
          <cell r="H849">
            <v>0</v>
          </cell>
          <cell r="I849" t="e">
            <v>#N/A</v>
          </cell>
        </row>
        <row r="850">
          <cell r="G850" t="str">
            <v xml:space="preserve"> </v>
          </cell>
          <cell r="H850">
            <v>0</v>
          </cell>
          <cell r="I850" t="e">
            <v>#N/A</v>
          </cell>
        </row>
        <row r="851">
          <cell r="G851" t="str">
            <v xml:space="preserve"> </v>
          </cell>
          <cell r="H851">
            <v>0</v>
          </cell>
          <cell r="I851" t="e">
            <v>#N/A</v>
          </cell>
        </row>
        <row r="852">
          <cell r="G852" t="str">
            <v xml:space="preserve"> </v>
          </cell>
          <cell r="H852">
            <v>0</v>
          </cell>
          <cell r="I852" t="e">
            <v>#N/A</v>
          </cell>
        </row>
        <row r="853">
          <cell r="G853" t="str">
            <v xml:space="preserve"> </v>
          </cell>
          <cell r="H853">
            <v>0</v>
          </cell>
          <cell r="I853" t="e">
            <v>#N/A</v>
          </cell>
        </row>
        <row r="854">
          <cell r="G854" t="str">
            <v xml:space="preserve"> </v>
          </cell>
          <cell r="H854">
            <v>0</v>
          </cell>
          <cell r="I854" t="e">
            <v>#N/A</v>
          </cell>
        </row>
        <row r="855">
          <cell r="G855" t="str">
            <v xml:space="preserve"> </v>
          </cell>
          <cell r="H855">
            <v>0</v>
          </cell>
          <cell r="I855" t="e">
            <v>#N/A</v>
          </cell>
        </row>
        <row r="856">
          <cell r="G856" t="str">
            <v xml:space="preserve"> </v>
          </cell>
          <cell r="H856">
            <v>0</v>
          </cell>
          <cell r="I856" t="e">
            <v>#N/A</v>
          </cell>
        </row>
        <row r="857">
          <cell r="G857" t="str">
            <v xml:space="preserve"> </v>
          </cell>
          <cell r="H857">
            <v>0</v>
          </cell>
          <cell r="I857" t="e">
            <v>#N/A</v>
          </cell>
        </row>
        <row r="858">
          <cell r="G858" t="str">
            <v xml:space="preserve"> </v>
          </cell>
          <cell r="H858">
            <v>0</v>
          </cell>
          <cell r="I858" t="e">
            <v>#N/A</v>
          </cell>
        </row>
        <row r="859">
          <cell r="G859" t="str">
            <v xml:space="preserve"> </v>
          </cell>
          <cell r="H859">
            <v>0</v>
          </cell>
          <cell r="I859" t="e">
            <v>#N/A</v>
          </cell>
        </row>
        <row r="860">
          <cell r="G860" t="str">
            <v xml:space="preserve"> </v>
          </cell>
          <cell r="H860">
            <v>0</v>
          </cell>
          <cell r="I860" t="e">
            <v>#N/A</v>
          </cell>
        </row>
        <row r="861">
          <cell r="G861" t="str">
            <v xml:space="preserve"> </v>
          </cell>
          <cell r="H861">
            <v>0</v>
          </cell>
          <cell r="I861" t="e">
            <v>#N/A</v>
          </cell>
        </row>
        <row r="862">
          <cell r="G862" t="str">
            <v xml:space="preserve"> </v>
          </cell>
          <cell r="H862">
            <v>0</v>
          </cell>
          <cell r="I862" t="e">
            <v>#N/A</v>
          </cell>
        </row>
        <row r="863">
          <cell r="G863" t="str">
            <v xml:space="preserve"> </v>
          </cell>
          <cell r="H863">
            <v>0</v>
          </cell>
          <cell r="I863" t="e">
            <v>#N/A</v>
          </cell>
        </row>
        <row r="864">
          <cell r="G864" t="str">
            <v xml:space="preserve"> </v>
          </cell>
          <cell r="H864">
            <v>0</v>
          </cell>
          <cell r="I864" t="e">
            <v>#N/A</v>
          </cell>
        </row>
        <row r="865">
          <cell r="G865" t="str">
            <v xml:space="preserve"> </v>
          </cell>
          <cell r="H865">
            <v>0</v>
          </cell>
          <cell r="I865" t="e">
            <v>#N/A</v>
          </cell>
        </row>
        <row r="866">
          <cell r="G866" t="str">
            <v xml:space="preserve"> </v>
          </cell>
          <cell r="H866">
            <v>0</v>
          </cell>
          <cell r="I866" t="e">
            <v>#N/A</v>
          </cell>
        </row>
        <row r="867">
          <cell r="G867" t="str">
            <v xml:space="preserve"> </v>
          </cell>
          <cell r="H867">
            <v>0</v>
          </cell>
          <cell r="I867" t="e">
            <v>#N/A</v>
          </cell>
        </row>
        <row r="868">
          <cell r="G868" t="str">
            <v xml:space="preserve"> </v>
          </cell>
          <cell r="H868">
            <v>0</v>
          </cell>
          <cell r="I868" t="e">
            <v>#N/A</v>
          </cell>
        </row>
        <row r="869">
          <cell r="G869" t="str">
            <v xml:space="preserve"> </v>
          </cell>
          <cell r="H869">
            <v>0</v>
          </cell>
          <cell r="I869" t="e">
            <v>#N/A</v>
          </cell>
        </row>
        <row r="870">
          <cell r="G870" t="str">
            <v xml:space="preserve"> </v>
          </cell>
          <cell r="H870">
            <v>0</v>
          </cell>
          <cell r="I870" t="e">
            <v>#N/A</v>
          </cell>
        </row>
        <row r="871">
          <cell r="G871" t="str">
            <v xml:space="preserve"> </v>
          </cell>
          <cell r="H871">
            <v>0</v>
          </cell>
          <cell r="I871" t="e">
            <v>#N/A</v>
          </cell>
        </row>
        <row r="872">
          <cell r="G872" t="str">
            <v xml:space="preserve"> </v>
          </cell>
          <cell r="H872">
            <v>0</v>
          </cell>
          <cell r="I872" t="e">
            <v>#N/A</v>
          </cell>
        </row>
        <row r="873">
          <cell r="G873" t="str">
            <v xml:space="preserve"> </v>
          </cell>
          <cell r="H873">
            <v>0</v>
          </cell>
          <cell r="I873" t="e">
            <v>#N/A</v>
          </cell>
        </row>
        <row r="874">
          <cell r="G874" t="str">
            <v xml:space="preserve"> </v>
          </cell>
          <cell r="H874">
            <v>0</v>
          </cell>
          <cell r="I874" t="e">
            <v>#N/A</v>
          </cell>
        </row>
        <row r="875">
          <cell r="G875" t="str">
            <v xml:space="preserve"> </v>
          </cell>
          <cell r="H875">
            <v>0</v>
          </cell>
          <cell r="I875" t="e">
            <v>#N/A</v>
          </cell>
        </row>
        <row r="876">
          <cell r="G876" t="str">
            <v xml:space="preserve"> </v>
          </cell>
          <cell r="H876">
            <v>0</v>
          </cell>
          <cell r="I876" t="e">
            <v>#N/A</v>
          </cell>
        </row>
        <row r="877">
          <cell r="G877" t="str">
            <v xml:space="preserve"> </v>
          </cell>
          <cell r="H877">
            <v>0</v>
          </cell>
          <cell r="I877" t="e">
            <v>#N/A</v>
          </cell>
        </row>
        <row r="878">
          <cell r="G878" t="str">
            <v xml:space="preserve"> </v>
          </cell>
          <cell r="H878">
            <v>0</v>
          </cell>
          <cell r="I878" t="e">
            <v>#N/A</v>
          </cell>
        </row>
        <row r="879">
          <cell r="G879" t="str">
            <v xml:space="preserve"> </v>
          </cell>
          <cell r="H879">
            <v>0</v>
          </cell>
          <cell r="I879" t="e">
            <v>#N/A</v>
          </cell>
        </row>
        <row r="880">
          <cell r="G880" t="str">
            <v xml:space="preserve"> </v>
          </cell>
          <cell r="H880">
            <v>0</v>
          </cell>
          <cell r="I880" t="e">
            <v>#N/A</v>
          </cell>
        </row>
        <row r="881">
          <cell r="G881" t="str">
            <v xml:space="preserve"> </v>
          </cell>
          <cell r="H881">
            <v>0</v>
          </cell>
          <cell r="I881" t="e">
            <v>#N/A</v>
          </cell>
        </row>
        <row r="882">
          <cell r="G882" t="str">
            <v xml:space="preserve"> </v>
          </cell>
          <cell r="H882">
            <v>0</v>
          </cell>
          <cell r="I882" t="e">
            <v>#N/A</v>
          </cell>
        </row>
        <row r="883">
          <cell r="G883" t="str">
            <v xml:space="preserve"> </v>
          </cell>
          <cell r="H883">
            <v>0</v>
          </cell>
          <cell r="I883" t="e">
            <v>#N/A</v>
          </cell>
        </row>
        <row r="884">
          <cell r="G884" t="str">
            <v xml:space="preserve"> </v>
          </cell>
          <cell r="H884">
            <v>0</v>
          </cell>
          <cell r="I884" t="e">
            <v>#N/A</v>
          </cell>
        </row>
        <row r="885">
          <cell r="G885" t="str">
            <v xml:space="preserve"> </v>
          </cell>
          <cell r="H885">
            <v>0</v>
          </cell>
          <cell r="I885" t="e">
            <v>#N/A</v>
          </cell>
        </row>
        <row r="886">
          <cell r="G886" t="str">
            <v xml:space="preserve"> </v>
          </cell>
          <cell r="H886">
            <v>0</v>
          </cell>
          <cell r="I886" t="e">
            <v>#N/A</v>
          </cell>
        </row>
        <row r="887">
          <cell r="G887" t="str">
            <v xml:space="preserve"> </v>
          </cell>
          <cell r="H887">
            <v>0</v>
          </cell>
          <cell r="I887" t="e">
            <v>#N/A</v>
          </cell>
        </row>
        <row r="888">
          <cell r="G888" t="str">
            <v xml:space="preserve"> </v>
          </cell>
          <cell r="H888">
            <v>0</v>
          </cell>
          <cell r="I888" t="e">
            <v>#N/A</v>
          </cell>
        </row>
        <row r="889">
          <cell r="G889" t="str">
            <v xml:space="preserve"> </v>
          </cell>
          <cell r="H889">
            <v>0</v>
          </cell>
          <cell r="I889" t="e">
            <v>#N/A</v>
          </cell>
        </row>
        <row r="890">
          <cell r="G890" t="str">
            <v xml:space="preserve"> </v>
          </cell>
          <cell r="H890">
            <v>0</v>
          </cell>
          <cell r="I890" t="e">
            <v>#N/A</v>
          </cell>
        </row>
        <row r="891">
          <cell r="G891" t="str">
            <v xml:space="preserve"> </v>
          </cell>
          <cell r="H891">
            <v>0</v>
          </cell>
          <cell r="I891" t="e">
            <v>#N/A</v>
          </cell>
        </row>
        <row r="892">
          <cell r="G892" t="str">
            <v xml:space="preserve"> </v>
          </cell>
          <cell r="H892">
            <v>0</v>
          </cell>
          <cell r="I892" t="e">
            <v>#N/A</v>
          </cell>
        </row>
        <row r="893">
          <cell r="G893" t="str">
            <v xml:space="preserve"> </v>
          </cell>
          <cell r="H893">
            <v>0</v>
          </cell>
          <cell r="I893" t="e">
            <v>#N/A</v>
          </cell>
        </row>
        <row r="894">
          <cell r="G894" t="str">
            <v xml:space="preserve"> </v>
          </cell>
          <cell r="H894">
            <v>0</v>
          </cell>
          <cell r="I894" t="e">
            <v>#N/A</v>
          </cell>
        </row>
        <row r="895">
          <cell r="G895" t="str">
            <v xml:space="preserve"> </v>
          </cell>
          <cell r="H895">
            <v>0</v>
          </cell>
          <cell r="I895" t="e">
            <v>#N/A</v>
          </cell>
        </row>
        <row r="896">
          <cell r="G896" t="str">
            <v xml:space="preserve"> </v>
          </cell>
          <cell r="H896">
            <v>0</v>
          </cell>
          <cell r="I896" t="e">
            <v>#N/A</v>
          </cell>
        </row>
        <row r="897">
          <cell r="G897" t="str">
            <v xml:space="preserve"> </v>
          </cell>
          <cell r="H897">
            <v>0</v>
          </cell>
          <cell r="I897" t="e">
            <v>#N/A</v>
          </cell>
        </row>
        <row r="898">
          <cell r="G898" t="str">
            <v xml:space="preserve"> </v>
          </cell>
          <cell r="H898">
            <v>0</v>
          </cell>
          <cell r="I898" t="e">
            <v>#N/A</v>
          </cell>
        </row>
        <row r="899">
          <cell r="G899" t="str">
            <v xml:space="preserve"> </v>
          </cell>
          <cell r="H899">
            <v>0</v>
          </cell>
          <cell r="I899" t="e">
            <v>#N/A</v>
          </cell>
        </row>
        <row r="900">
          <cell r="G900" t="str">
            <v xml:space="preserve"> </v>
          </cell>
          <cell r="H900">
            <v>0</v>
          </cell>
          <cell r="I900" t="e">
            <v>#N/A</v>
          </cell>
        </row>
        <row r="901">
          <cell r="G901" t="str">
            <v xml:space="preserve"> </v>
          </cell>
          <cell r="H901">
            <v>0</v>
          </cell>
          <cell r="I901" t="e">
            <v>#N/A</v>
          </cell>
        </row>
        <row r="902">
          <cell r="G902" t="str">
            <v xml:space="preserve"> </v>
          </cell>
          <cell r="H902">
            <v>0</v>
          </cell>
          <cell r="I902" t="e">
            <v>#N/A</v>
          </cell>
        </row>
        <row r="903">
          <cell r="G903" t="str">
            <v xml:space="preserve"> </v>
          </cell>
          <cell r="H903">
            <v>0</v>
          </cell>
          <cell r="I903" t="e">
            <v>#N/A</v>
          </cell>
        </row>
        <row r="904">
          <cell r="G904" t="str">
            <v xml:space="preserve"> </v>
          </cell>
          <cell r="H904">
            <v>0</v>
          </cell>
          <cell r="I904" t="e">
            <v>#N/A</v>
          </cell>
        </row>
        <row r="905">
          <cell r="G905" t="str">
            <v xml:space="preserve"> </v>
          </cell>
          <cell r="H905">
            <v>0</v>
          </cell>
          <cell r="I905" t="e">
            <v>#N/A</v>
          </cell>
        </row>
        <row r="906">
          <cell r="G906" t="str">
            <v xml:space="preserve"> </v>
          </cell>
          <cell r="H906">
            <v>0</v>
          </cell>
          <cell r="I906" t="e">
            <v>#N/A</v>
          </cell>
        </row>
        <row r="907">
          <cell r="G907" t="str">
            <v xml:space="preserve"> </v>
          </cell>
          <cell r="H907">
            <v>0</v>
          </cell>
          <cell r="I907" t="e">
            <v>#N/A</v>
          </cell>
        </row>
        <row r="908">
          <cell r="G908" t="str">
            <v xml:space="preserve"> </v>
          </cell>
          <cell r="H908">
            <v>0</v>
          </cell>
          <cell r="I908" t="e">
            <v>#N/A</v>
          </cell>
        </row>
        <row r="909">
          <cell r="G909" t="str">
            <v xml:space="preserve"> </v>
          </cell>
          <cell r="H909">
            <v>0</v>
          </cell>
          <cell r="I909" t="e">
            <v>#N/A</v>
          </cell>
        </row>
        <row r="910">
          <cell r="G910" t="str">
            <v xml:space="preserve"> </v>
          </cell>
          <cell r="H910">
            <v>0</v>
          </cell>
          <cell r="I910" t="e">
            <v>#N/A</v>
          </cell>
        </row>
        <row r="911">
          <cell r="G911" t="str">
            <v xml:space="preserve"> </v>
          </cell>
          <cell r="H911">
            <v>0</v>
          </cell>
          <cell r="I911" t="e">
            <v>#N/A</v>
          </cell>
        </row>
        <row r="912">
          <cell r="G912" t="str">
            <v xml:space="preserve"> </v>
          </cell>
          <cell r="H912">
            <v>0</v>
          </cell>
          <cell r="I912" t="e">
            <v>#N/A</v>
          </cell>
        </row>
        <row r="913">
          <cell r="G913" t="str">
            <v xml:space="preserve"> </v>
          </cell>
          <cell r="H913">
            <v>0</v>
          </cell>
          <cell r="I913" t="e">
            <v>#N/A</v>
          </cell>
        </row>
        <row r="914">
          <cell r="G914" t="str">
            <v xml:space="preserve"> </v>
          </cell>
          <cell r="H914">
            <v>0</v>
          </cell>
          <cell r="I914" t="e">
            <v>#N/A</v>
          </cell>
        </row>
        <row r="915">
          <cell r="G915" t="str">
            <v xml:space="preserve"> </v>
          </cell>
          <cell r="H915">
            <v>0</v>
          </cell>
          <cell r="I915" t="e">
            <v>#N/A</v>
          </cell>
        </row>
        <row r="916">
          <cell r="G916" t="str">
            <v xml:space="preserve"> </v>
          </cell>
          <cell r="H916">
            <v>0</v>
          </cell>
          <cell r="I916" t="e">
            <v>#N/A</v>
          </cell>
        </row>
        <row r="917">
          <cell r="G917" t="str">
            <v xml:space="preserve"> </v>
          </cell>
          <cell r="H917">
            <v>0</v>
          </cell>
          <cell r="I917" t="e">
            <v>#N/A</v>
          </cell>
        </row>
        <row r="918">
          <cell r="G918" t="str">
            <v xml:space="preserve"> </v>
          </cell>
          <cell r="H918">
            <v>0</v>
          </cell>
          <cell r="I918" t="e">
            <v>#N/A</v>
          </cell>
        </row>
        <row r="919">
          <cell r="G919" t="str">
            <v xml:space="preserve"> </v>
          </cell>
          <cell r="H919">
            <v>0</v>
          </cell>
          <cell r="I919" t="e">
            <v>#N/A</v>
          </cell>
        </row>
        <row r="920">
          <cell r="G920" t="str">
            <v xml:space="preserve"> </v>
          </cell>
          <cell r="H920">
            <v>0</v>
          </cell>
          <cell r="I920" t="e">
            <v>#N/A</v>
          </cell>
        </row>
        <row r="921">
          <cell r="G921" t="str">
            <v xml:space="preserve"> </v>
          </cell>
          <cell r="H921">
            <v>0</v>
          </cell>
          <cell r="I921" t="e">
            <v>#N/A</v>
          </cell>
        </row>
        <row r="922">
          <cell r="G922" t="str">
            <v xml:space="preserve"> </v>
          </cell>
          <cell r="H922">
            <v>0</v>
          </cell>
          <cell r="I922" t="e">
            <v>#N/A</v>
          </cell>
        </row>
        <row r="923">
          <cell r="G923" t="str">
            <v xml:space="preserve"> </v>
          </cell>
          <cell r="H923">
            <v>0</v>
          </cell>
          <cell r="I923" t="e">
            <v>#N/A</v>
          </cell>
        </row>
        <row r="924">
          <cell r="G924" t="str">
            <v xml:space="preserve"> </v>
          </cell>
          <cell r="H924">
            <v>0</v>
          </cell>
          <cell r="I924" t="e">
            <v>#N/A</v>
          </cell>
        </row>
        <row r="925">
          <cell r="G925" t="str">
            <v xml:space="preserve"> </v>
          </cell>
          <cell r="H925">
            <v>0</v>
          </cell>
          <cell r="I925" t="e">
            <v>#N/A</v>
          </cell>
        </row>
        <row r="926">
          <cell r="G926" t="str">
            <v xml:space="preserve"> </v>
          </cell>
          <cell r="H926">
            <v>0</v>
          </cell>
          <cell r="I926" t="e">
            <v>#N/A</v>
          </cell>
        </row>
        <row r="927">
          <cell r="G927" t="str">
            <v xml:space="preserve"> </v>
          </cell>
          <cell r="H927">
            <v>0</v>
          </cell>
          <cell r="I927" t="e">
            <v>#N/A</v>
          </cell>
        </row>
        <row r="928">
          <cell r="G928" t="str">
            <v xml:space="preserve"> </v>
          </cell>
          <cell r="H928">
            <v>0</v>
          </cell>
          <cell r="I928" t="e">
            <v>#N/A</v>
          </cell>
        </row>
        <row r="929">
          <cell r="G929" t="str">
            <v xml:space="preserve"> </v>
          </cell>
          <cell r="H929">
            <v>0</v>
          </cell>
          <cell r="I929" t="e">
            <v>#N/A</v>
          </cell>
        </row>
        <row r="930">
          <cell r="G930" t="str">
            <v xml:space="preserve"> </v>
          </cell>
          <cell r="H930">
            <v>0</v>
          </cell>
          <cell r="I930" t="e">
            <v>#N/A</v>
          </cell>
        </row>
        <row r="931">
          <cell r="G931" t="str">
            <v xml:space="preserve"> </v>
          </cell>
          <cell r="H931">
            <v>0</v>
          </cell>
          <cell r="I931" t="e">
            <v>#N/A</v>
          </cell>
        </row>
        <row r="932">
          <cell r="G932" t="str">
            <v xml:space="preserve"> </v>
          </cell>
          <cell r="H932">
            <v>0</v>
          </cell>
          <cell r="I932" t="e">
            <v>#N/A</v>
          </cell>
        </row>
        <row r="933">
          <cell r="G933" t="str">
            <v xml:space="preserve"> </v>
          </cell>
          <cell r="H933">
            <v>0</v>
          </cell>
          <cell r="I933" t="e">
            <v>#N/A</v>
          </cell>
        </row>
        <row r="934">
          <cell r="G934" t="str">
            <v xml:space="preserve"> </v>
          </cell>
          <cell r="H934">
            <v>0</v>
          </cell>
          <cell r="I934" t="e">
            <v>#N/A</v>
          </cell>
        </row>
        <row r="935">
          <cell r="G935" t="str">
            <v xml:space="preserve"> </v>
          </cell>
          <cell r="H935">
            <v>0</v>
          </cell>
          <cell r="I935" t="e">
            <v>#N/A</v>
          </cell>
        </row>
        <row r="936">
          <cell r="G936" t="str">
            <v xml:space="preserve"> </v>
          </cell>
          <cell r="H936">
            <v>0</v>
          </cell>
          <cell r="I936" t="e">
            <v>#N/A</v>
          </cell>
        </row>
        <row r="937">
          <cell r="G937" t="str">
            <v xml:space="preserve"> </v>
          </cell>
          <cell r="H937">
            <v>0</v>
          </cell>
          <cell r="I937" t="e">
            <v>#N/A</v>
          </cell>
        </row>
        <row r="938">
          <cell r="G938" t="str">
            <v xml:space="preserve"> </v>
          </cell>
          <cell r="H938">
            <v>0</v>
          </cell>
          <cell r="I938" t="e">
            <v>#N/A</v>
          </cell>
        </row>
        <row r="939">
          <cell r="G939" t="str">
            <v xml:space="preserve"> </v>
          </cell>
          <cell r="H939">
            <v>0</v>
          </cell>
          <cell r="I939" t="e">
            <v>#N/A</v>
          </cell>
        </row>
        <row r="940">
          <cell r="G940" t="str">
            <v xml:space="preserve"> </v>
          </cell>
          <cell r="H940">
            <v>0</v>
          </cell>
          <cell r="I940" t="e">
            <v>#N/A</v>
          </cell>
        </row>
        <row r="941">
          <cell r="G941" t="str">
            <v xml:space="preserve"> </v>
          </cell>
          <cell r="H941">
            <v>0</v>
          </cell>
          <cell r="I941" t="e">
            <v>#N/A</v>
          </cell>
        </row>
        <row r="942">
          <cell r="G942" t="str">
            <v xml:space="preserve"> </v>
          </cell>
          <cell r="H942">
            <v>0</v>
          </cell>
          <cell r="I942" t="e">
            <v>#N/A</v>
          </cell>
        </row>
        <row r="943">
          <cell r="G943" t="str">
            <v xml:space="preserve"> </v>
          </cell>
          <cell r="H943">
            <v>0</v>
          </cell>
          <cell r="I943" t="e">
            <v>#N/A</v>
          </cell>
        </row>
        <row r="944">
          <cell r="G944" t="str">
            <v xml:space="preserve"> </v>
          </cell>
          <cell r="H944">
            <v>0</v>
          </cell>
          <cell r="I944" t="e">
            <v>#N/A</v>
          </cell>
        </row>
        <row r="945">
          <cell r="G945" t="str">
            <v xml:space="preserve"> </v>
          </cell>
          <cell r="H945">
            <v>0</v>
          </cell>
          <cell r="I945" t="e">
            <v>#N/A</v>
          </cell>
        </row>
        <row r="946">
          <cell r="G946" t="str">
            <v xml:space="preserve"> </v>
          </cell>
          <cell r="H946">
            <v>0</v>
          </cell>
          <cell r="I946" t="e">
            <v>#N/A</v>
          </cell>
        </row>
        <row r="947">
          <cell r="G947" t="str">
            <v xml:space="preserve"> </v>
          </cell>
          <cell r="H947">
            <v>0</v>
          </cell>
          <cell r="I947" t="e">
            <v>#N/A</v>
          </cell>
        </row>
        <row r="948">
          <cell r="G948" t="str">
            <v xml:space="preserve"> </v>
          </cell>
          <cell r="H948">
            <v>0</v>
          </cell>
          <cell r="I948" t="e">
            <v>#N/A</v>
          </cell>
        </row>
        <row r="949">
          <cell r="G949" t="str">
            <v xml:space="preserve"> </v>
          </cell>
          <cell r="H949">
            <v>0</v>
          </cell>
          <cell r="I949" t="e">
            <v>#N/A</v>
          </cell>
        </row>
        <row r="950">
          <cell r="G950" t="str">
            <v xml:space="preserve"> </v>
          </cell>
          <cell r="H950">
            <v>0</v>
          </cell>
          <cell r="I950" t="e">
            <v>#N/A</v>
          </cell>
        </row>
        <row r="951">
          <cell r="G951" t="str">
            <v xml:space="preserve"> </v>
          </cell>
          <cell r="H951">
            <v>0</v>
          </cell>
          <cell r="I951" t="e">
            <v>#N/A</v>
          </cell>
        </row>
        <row r="952">
          <cell r="G952" t="str">
            <v xml:space="preserve"> </v>
          </cell>
          <cell r="H952">
            <v>0</v>
          </cell>
          <cell r="I952" t="e">
            <v>#N/A</v>
          </cell>
        </row>
        <row r="953">
          <cell r="G953" t="str">
            <v xml:space="preserve"> </v>
          </cell>
          <cell r="H953">
            <v>0</v>
          </cell>
          <cell r="I953" t="e">
            <v>#N/A</v>
          </cell>
        </row>
        <row r="954">
          <cell r="G954" t="str">
            <v xml:space="preserve"> </v>
          </cell>
          <cell r="H954">
            <v>0</v>
          </cell>
          <cell r="I954" t="e">
            <v>#N/A</v>
          </cell>
        </row>
        <row r="955">
          <cell r="G955" t="str">
            <v xml:space="preserve"> </v>
          </cell>
          <cell r="H955">
            <v>0</v>
          </cell>
          <cell r="I955" t="e">
            <v>#N/A</v>
          </cell>
        </row>
        <row r="956">
          <cell r="G956" t="str">
            <v xml:space="preserve"> </v>
          </cell>
          <cell r="H956">
            <v>0</v>
          </cell>
          <cell r="I956" t="e">
            <v>#N/A</v>
          </cell>
        </row>
        <row r="957">
          <cell r="G957" t="str">
            <v xml:space="preserve"> </v>
          </cell>
          <cell r="H957">
            <v>0</v>
          </cell>
          <cell r="I957" t="e">
            <v>#N/A</v>
          </cell>
        </row>
        <row r="958">
          <cell r="G958" t="str">
            <v xml:space="preserve"> </v>
          </cell>
          <cell r="H958">
            <v>0</v>
          </cell>
          <cell r="I958" t="e">
            <v>#N/A</v>
          </cell>
        </row>
        <row r="959">
          <cell r="G959" t="str">
            <v xml:space="preserve"> </v>
          </cell>
          <cell r="H959">
            <v>0</v>
          </cell>
          <cell r="I959" t="e">
            <v>#N/A</v>
          </cell>
        </row>
        <row r="960">
          <cell r="G960" t="str">
            <v xml:space="preserve"> </v>
          </cell>
          <cell r="H960">
            <v>0</v>
          </cell>
          <cell r="I960" t="e">
            <v>#N/A</v>
          </cell>
        </row>
        <row r="961">
          <cell r="G961" t="str">
            <v xml:space="preserve"> </v>
          </cell>
          <cell r="H961">
            <v>0</v>
          </cell>
          <cell r="I961" t="e">
            <v>#N/A</v>
          </cell>
        </row>
        <row r="962">
          <cell r="G962" t="str">
            <v xml:space="preserve"> </v>
          </cell>
          <cell r="H962">
            <v>0</v>
          </cell>
          <cell r="I962" t="e">
            <v>#N/A</v>
          </cell>
        </row>
        <row r="963">
          <cell r="G963" t="str">
            <v xml:space="preserve"> </v>
          </cell>
          <cell r="H963">
            <v>0</v>
          </cell>
          <cell r="I963" t="e">
            <v>#N/A</v>
          </cell>
        </row>
        <row r="964">
          <cell r="G964" t="str">
            <v xml:space="preserve"> </v>
          </cell>
          <cell r="H964">
            <v>0</v>
          </cell>
          <cell r="I964" t="e">
            <v>#N/A</v>
          </cell>
        </row>
        <row r="965">
          <cell r="G965" t="str">
            <v xml:space="preserve"> </v>
          </cell>
          <cell r="H965">
            <v>0</v>
          </cell>
          <cell r="I965" t="e">
            <v>#N/A</v>
          </cell>
        </row>
        <row r="966">
          <cell r="G966" t="str">
            <v xml:space="preserve"> </v>
          </cell>
          <cell r="H966">
            <v>0</v>
          </cell>
          <cell r="I966" t="e">
            <v>#N/A</v>
          </cell>
        </row>
        <row r="967">
          <cell r="G967" t="str">
            <v xml:space="preserve"> </v>
          </cell>
          <cell r="H967">
            <v>0</v>
          </cell>
          <cell r="I967" t="e">
            <v>#N/A</v>
          </cell>
        </row>
        <row r="968">
          <cell r="G968" t="str">
            <v xml:space="preserve"> </v>
          </cell>
          <cell r="H968">
            <v>0</v>
          </cell>
          <cell r="I968" t="e">
            <v>#N/A</v>
          </cell>
        </row>
        <row r="969">
          <cell r="G969" t="str">
            <v xml:space="preserve"> </v>
          </cell>
          <cell r="H969">
            <v>0</v>
          </cell>
          <cell r="I969" t="e">
            <v>#N/A</v>
          </cell>
        </row>
        <row r="970">
          <cell r="G970" t="str">
            <v xml:space="preserve"> </v>
          </cell>
          <cell r="H970">
            <v>0</v>
          </cell>
          <cell r="I970" t="e">
            <v>#N/A</v>
          </cell>
        </row>
        <row r="971">
          <cell r="G971" t="str">
            <v xml:space="preserve"> </v>
          </cell>
          <cell r="H971">
            <v>0</v>
          </cell>
          <cell r="I971" t="e">
            <v>#N/A</v>
          </cell>
        </row>
        <row r="972">
          <cell r="G972" t="str">
            <v xml:space="preserve"> </v>
          </cell>
          <cell r="H972">
            <v>0</v>
          </cell>
          <cell r="I972" t="e">
            <v>#N/A</v>
          </cell>
        </row>
        <row r="973">
          <cell r="G973" t="str">
            <v xml:space="preserve"> </v>
          </cell>
          <cell r="H973">
            <v>0</v>
          </cell>
          <cell r="I973" t="e">
            <v>#N/A</v>
          </cell>
        </row>
        <row r="974">
          <cell r="G974" t="str">
            <v xml:space="preserve"> </v>
          </cell>
          <cell r="H974">
            <v>0</v>
          </cell>
          <cell r="I974" t="e">
            <v>#N/A</v>
          </cell>
        </row>
        <row r="975">
          <cell r="G975" t="str">
            <v xml:space="preserve"> </v>
          </cell>
          <cell r="H975">
            <v>0</v>
          </cell>
          <cell r="I975" t="e">
            <v>#N/A</v>
          </cell>
        </row>
        <row r="976">
          <cell r="G976" t="str">
            <v xml:space="preserve"> </v>
          </cell>
          <cell r="H976">
            <v>0</v>
          </cell>
          <cell r="I976" t="e">
            <v>#N/A</v>
          </cell>
        </row>
        <row r="977">
          <cell r="G977" t="str">
            <v xml:space="preserve"> </v>
          </cell>
          <cell r="H977">
            <v>0</v>
          </cell>
          <cell r="I977" t="e">
            <v>#N/A</v>
          </cell>
        </row>
        <row r="978">
          <cell r="G978" t="str">
            <v xml:space="preserve"> </v>
          </cell>
          <cell r="H978">
            <v>0</v>
          </cell>
          <cell r="I978" t="e">
            <v>#N/A</v>
          </cell>
        </row>
        <row r="979">
          <cell r="G979" t="str">
            <v xml:space="preserve"> </v>
          </cell>
          <cell r="H979">
            <v>0</v>
          </cell>
          <cell r="I979" t="e">
            <v>#N/A</v>
          </cell>
        </row>
        <row r="980">
          <cell r="G980" t="str">
            <v xml:space="preserve"> </v>
          </cell>
          <cell r="H980">
            <v>0</v>
          </cell>
          <cell r="I980" t="e">
            <v>#N/A</v>
          </cell>
        </row>
        <row r="981">
          <cell r="G981" t="str">
            <v xml:space="preserve"> </v>
          </cell>
          <cell r="H981">
            <v>0</v>
          </cell>
          <cell r="I981" t="e">
            <v>#N/A</v>
          </cell>
        </row>
        <row r="982">
          <cell r="G982" t="str">
            <v xml:space="preserve"> </v>
          </cell>
          <cell r="H982">
            <v>0</v>
          </cell>
          <cell r="I982" t="e">
            <v>#N/A</v>
          </cell>
        </row>
        <row r="983">
          <cell r="G983" t="str">
            <v xml:space="preserve"> </v>
          </cell>
          <cell r="H983">
            <v>0</v>
          </cell>
          <cell r="I983" t="e">
            <v>#N/A</v>
          </cell>
        </row>
        <row r="984">
          <cell r="G984" t="str">
            <v xml:space="preserve"> </v>
          </cell>
          <cell r="H984">
            <v>0</v>
          </cell>
          <cell r="I984" t="e">
            <v>#N/A</v>
          </cell>
        </row>
        <row r="985">
          <cell r="G985" t="str">
            <v xml:space="preserve"> </v>
          </cell>
          <cell r="H985">
            <v>0</v>
          </cell>
          <cell r="I985" t="e">
            <v>#N/A</v>
          </cell>
        </row>
        <row r="986">
          <cell r="G986" t="str">
            <v xml:space="preserve"> </v>
          </cell>
          <cell r="H986">
            <v>0</v>
          </cell>
          <cell r="I986" t="e">
            <v>#N/A</v>
          </cell>
        </row>
        <row r="987">
          <cell r="G987" t="str">
            <v xml:space="preserve"> </v>
          </cell>
          <cell r="H987">
            <v>0</v>
          </cell>
          <cell r="I987" t="e">
            <v>#N/A</v>
          </cell>
        </row>
        <row r="988">
          <cell r="G988" t="str">
            <v xml:space="preserve"> </v>
          </cell>
          <cell r="H988">
            <v>0</v>
          </cell>
          <cell r="I988" t="e">
            <v>#N/A</v>
          </cell>
        </row>
        <row r="989">
          <cell r="G989" t="str">
            <v xml:space="preserve"> </v>
          </cell>
          <cell r="H989">
            <v>0</v>
          </cell>
          <cell r="I989" t="e">
            <v>#N/A</v>
          </cell>
        </row>
        <row r="990">
          <cell r="G990" t="str">
            <v xml:space="preserve"> </v>
          </cell>
          <cell r="H990">
            <v>0</v>
          </cell>
          <cell r="I990" t="e">
            <v>#N/A</v>
          </cell>
        </row>
        <row r="991">
          <cell r="G991" t="str">
            <v xml:space="preserve"> </v>
          </cell>
          <cell r="H991">
            <v>0</v>
          </cell>
          <cell r="I991" t="e">
            <v>#N/A</v>
          </cell>
        </row>
        <row r="992">
          <cell r="G992" t="str">
            <v xml:space="preserve"> </v>
          </cell>
          <cell r="H992">
            <v>0</v>
          </cell>
          <cell r="I992" t="e">
            <v>#N/A</v>
          </cell>
        </row>
        <row r="993">
          <cell r="G993" t="str">
            <v xml:space="preserve"> </v>
          </cell>
          <cell r="H993">
            <v>0</v>
          </cell>
          <cell r="I993" t="e">
            <v>#N/A</v>
          </cell>
        </row>
        <row r="994">
          <cell r="G994" t="str">
            <v xml:space="preserve"> </v>
          </cell>
          <cell r="H994">
            <v>0</v>
          </cell>
          <cell r="I994" t="e">
            <v>#N/A</v>
          </cell>
        </row>
        <row r="995">
          <cell r="G995" t="str">
            <v xml:space="preserve"> </v>
          </cell>
          <cell r="H995">
            <v>0</v>
          </cell>
          <cell r="I995" t="e">
            <v>#N/A</v>
          </cell>
        </row>
        <row r="996">
          <cell r="G996" t="str">
            <v xml:space="preserve"> </v>
          </cell>
          <cell r="H996">
            <v>0</v>
          </cell>
          <cell r="I996" t="e">
            <v>#N/A</v>
          </cell>
        </row>
        <row r="997">
          <cell r="G997" t="str">
            <v xml:space="preserve"> </v>
          </cell>
          <cell r="H997">
            <v>0</v>
          </cell>
          <cell r="I997" t="e">
            <v>#N/A</v>
          </cell>
        </row>
        <row r="998">
          <cell r="G998" t="str">
            <v xml:space="preserve"> </v>
          </cell>
          <cell r="H998">
            <v>0</v>
          </cell>
          <cell r="I998" t="e">
            <v>#N/A</v>
          </cell>
        </row>
        <row r="999">
          <cell r="G999" t="str">
            <v xml:space="preserve"> </v>
          </cell>
          <cell r="H999">
            <v>0</v>
          </cell>
          <cell r="I999" t="e">
            <v>#N/A</v>
          </cell>
        </row>
        <row r="1000">
          <cell r="G1000" t="str">
            <v xml:space="preserve"> </v>
          </cell>
          <cell r="H1000">
            <v>0</v>
          </cell>
          <cell r="I1000" t="e">
            <v>#N/A</v>
          </cell>
        </row>
        <row r="1001">
          <cell r="G1001" t="str">
            <v xml:space="preserve"> </v>
          </cell>
          <cell r="H1001">
            <v>0</v>
          </cell>
          <cell r="I1001" t="e">
            <v>#N/A</v>
          </cell>
        </row>
        <row r="1002">
          <cell r="G1002" t="str">
            <v xml:space="preserve"> </v>
          </cell>
          <cell r="H1002">
            <v>0</v>
          </cell>
          <cell r="I1002" t="e">
            <v>#N/A</v>
          </cell>
        </row>
        <row r="1003">
          <cell r="G1003" t="str">
            <v xml:space="preserve"> </v>
          </cell>
          <cell r="H1003">
            <v>0</v>
          </cell>
          <cell r="I1003" t="e">
            <v>#N/A</v>
          </cell>
        </row>
        <row r="1004">
          <cell r="G1004" t="str">
            <v xml:space="preserve"> </v>
          </cell>
          <cell r="H1004">
            <v>0</v>
          </cell>
          <cell r="I1004" t="e">
            <v>#N/A</v>
          </cell>
        </row>
        <row r="1005">
          <cell r="G1005" t="str">
            <v xml:space="preserve"> </v>
          </cell>
          <cell r="H1005">
            <v>0</v>
          </cell>
          <cell r="I1005" t="e">
            <v>#N/A</v>
          </cell>
        </row>
        <row r="1006">
          <cell r="G1006" t="str">
            <v xml:space="preserve"> </v>
          </cell>
          <cell r="H1006">
            <v>0</v>
          </cell>
          <cell r="I1006" t="e">
            <v>#N/A</v>
          </cell>
        </row>
        <row r="1007">
          <cell r="G1007" t="str">
            <v xml:space="preserve"> </v>
          </cell>
          <cell r="H1007">
            <v>0</v>
          </cell>
          <cell r="I1007" t="e">
            <v>#N/A</v>
          </cell>
        </row>
        <row r="1008">
          <cell r="G1008" t="str">
            <v xml:space="preserve"> </v>
          </cell>
          <cell r="H1008">
            <v>0</v>
          </cell>
          <cell r="I1008" t="e">
            <v>#N/A</v>
          </cell>
        </row>
        <row r="1009">
          <cell r="G1009" t="str">
            <v xml:space="preserve"> </v>
          </cell>
          <cell r="H1009">
            <v>0</v>
          </cell>
          <cell r="I1009" t="e">
            <v>#N/A</v>
          </cell>
        </row>
        <row r="1010">
          <cell r="G1010" t="str">
            <v xml:space="preserve"> </v>
          </cell>
          <cell r="H1010">
            <v>0</v>
          </cell>
          <cell r="I1010" t="e">
            <v>#N/A</v>
          </cell>
        </row>
        <row r="1011">
          <cell r="G1011" t="str">
            <v xml:space="preserve"> </v>
          </cell>
          <cell r="H1011">
            <v>0</v>
          </cell>
          <cell r="I1011" t="e">
            <v>#N/A</v>
          </cell>
        </row>
        <row r="1012">
          <cell r="G1012" t="str">
            <v xml:space="preserve"> </v>
          </cell>
          <cell r="H1012">
            <v>0</v>
          </cell>
          <cell r="I1012" t="e">
            <v>#N/A</v>
          </cell>
        </row>
        <row r="1013">
          <cell r="G1013" t="str">
            <v xml:space="preserve"> </v>
          </cell>
          <cell r="H1013">
            <v>0</v>
          </cell>
          <cell r="I1013" t="e">
            <v>#N/A</v>
          </cell>
        </row>
        <row r="1014">
          <cell r="G1014" t="str">
            <v xml:space="preserve"> </v>
          </cell>
          <cell r="H1014">
            <v>0</v>
          </cell>
          <cell r="I1014" t="e">
            <v>#N/A</v>
          </cell>
        </row>
        <row r="1015">
          <cell r="G1015" t="str">
            <v xml:space="preserve"> </v>
          </cell>
          <cell r="H1015">
            <v>0</v>
          </cell>
          <cell r="I1015" t="e">
            <v>#N/A</v>
          </cell>
        </row>
        <row r="1016">
          <cell r="G1016" t="str">
            <v xml:space="preserve"> </v>
          </cell>
          <cell r="H1016">
            <v>0</v>
          </cell>
          <cell r="I1016" t="e">
            <v>#N/A</v>
          </cell>
        </row>
        <row r="1017">
          <cell r="G1017" t="str">
            <v xml:space="preserve"> </v>
          </cell>
          <cell r="H1017">
            <v>0</v>
          </cell>
          <cell r="I1017" t="e">
            <v>#N/A</v>
          </cell>
        </row>
        <row r="1018">
          <cell r="G1018" t="str">
            <v xml:space="preserve"> </v>
          </cell>
          <cell r="H1018">
            <v>0</v>
          </cell>
          <cell r="I1018" t="e">
            <v>#N/A</v>
          </cell>
        </row>
        <row r="1019">
          <cell r="G1019" t="str">
            <v xml:space="preserve"> </v>
          </cell>
          <cell r="H1019">
            <v>0</v>
          </cell>
          <cell r="I1019" t="e">
            <v>#N/A</v>
          </cell>
        </row>
        <row r="1020">
          <cell r="G1020" t="str">
            <v xml:space="preserve"> </v>
          </cell>
          <cell r="H1020">
            <v>0</v>
          </cell>
          <cell r="I1020" t="e">
            <v>#N/A</v>
          </cell>
        </row>
        <row r="1021">
          <cell r="G1021" t="str">
            <v xml:space="preserve"> </v>
          </cell>
          <cell r="H1021">
            <v>0</v>
          </cell>
          <cell r="I1021" t="e">
            <v>#N/A</v>
          </cell>
        </row>
        <row r="1022">
          <cell r="G1022" t="str">
            <v xml:space="preserve"> </v>
          </cell>
          <cell r="H1022">
            <v>0</v>
          </cell>
          <cell r="I1022" t="e">
            <v>#N/A</v>
          </cell>
        </row>
        <row r="1023">
          <cell r="G1023" t="str">
            <v xml:space="preserve"> </v>
          </cell>
          <cell r="H1023">
            <v>0</v>
          </cell>
          <cell r="I1023" t="e">
            <v>#N/A</v>
          </cell>
        </row>
        <row r="1024">
          <cell r="G1024" t="str">
            <v xml:space="preserve"> </v>
          </cell>
          <cell r="H1024">
            <v>0</v>
          </cell>
          <cell r="I1024" t="e">
            <v>#N/A</v>
          </cell>
        </row>
        <row r="1025">
          <cell r="G1025" t="str">
            <v xml:space="preserve"> </v>
          </cell>
          <cell r="H1025">
            <v>0</v>
          </cell>
          <cell r="I1025" t="e">
            <v>#N/A</v>
          </cell>
        </row>
        <row r="1026">
          <cell r="G1026" t="str">
            <v xml:space="preserve"> </v>
          </cell>
          <cell r="H1026">
            <v>0</v>
          </cell>
          <cell r="I1026" t="e">
            <v>#N/A</v>
          </cell>
        </row>
        <row r="1027">
          <cell r="G1027" t="str">
            <v xml:space="preserve"> </v>
          </cell>
          <cell r="H1027">
            <v>0</v>
          </cell>
          <cell r="I1027" t="e">
            <v>#N/A</v>
          </cell>
        </row>
        <row r="1028">
          <cell r="G1028" t="str">
            <v xml:space="preserve"> </v>
          </cell>
          <cell r="H1028">
            <v>0</v>
          </cell>
          <cell r="I1028" t="e">
            <v>#N/A</v>
          </cell>
        </row>
        <row r="1029">
          <cell r="G1029" t="str">
            <v xml:space="preserve"> </v>
          </cell>
          <cell r="H1029">
            <v>0</v>
          </cell>
          <cell r="I1029" t="e">
            <v>#N/A</v>
          </cell>
        </row>
        <row r="1030">
          <cell r="G1030" t="str">
            <v xml:space="preserve"> </v>
          </cell>
          <cell r="H1030">
            <v>0</v>
          </cell>
          <cell r="I1030" t="e">
            <v>#N/A</v>
          </cell>
        </row>
        <row r="1031">
          <cell r="G1031" t="str">
            <v xml:space="preserve"> </v>
          </cell>
          <cell r="H1031">
            <v>0</v>
          </cell>
          <cell r="I1031" t="e">
            <v>#N/A</v>
          </cell>
        </row>
        <row r="1032">
          <cell r="G1032" t="str">
            <v xml:space="preserve"> </v>
          </cell>
          <cell r="H1032">
            <v>0</v>
          </cell>
          <cell r="I1032" t="e">
            <v>#N/A</v>
          </cell>
        </row>
        <row r="1033">
          <cell r="G1033" t="str">
            <v xml:space="preserve"> </v>
          </cell>
          <cell r="H1033">
            <v>0</v>
          </cell>
          <cell r="I1033" t="e">
            <v>#N/A</v>
          </cell>
        </row>
        <row r="1034">
          <cell r="G1034" t="str">
            <v xml:space="preserve"> </v>
          </cell>
          <cell r="H1034">
            <v>0</v>
          </cell>
          <cell r="I1034" t="e">
            <v>#N/A</v>
          </cell>
        </row>
        <row r="1035">
          <cell r="G1035" t="str">
            <v xml:space="preserve"> </v>
          </cell>
          <cell r="H1035">
            <v>0</v>
          </cell>
          <cell r="I1035" t="e">
            <v>#N/A</v>
          </cell>
        </row>
        <row r="1036">
          <cell r="G1036" t="str">
            <v xml:space="preserve"> </v>
          </cell>
          <cell r="H1036">
            <v>0</v>
          </cell>
          <cell r="I1036" t="e">
            <v>#N/A</v>
          </cell>
        </row>
        <row r="1037">
          <cell r="G1037" t="str">
            <v xml:space="preserve"> </v>
          </cell>
          <cell r="H1037">
            <v>0</v>
          </cell>
          <cell r="I1037" t="e">
            <v>#N/A</v>
          </cell>
        </row>
        <row r="1038">
          <cell r="G1038" t="str">
            <v xml:space="preserve"> </v>
          </cell>
          <cell r="H1038">
            <v>0</v>
          </cell>
          <cell r="I1038" t="e">
            <v>#N/A</v>
          </cell>
        </row>
        <row r="1039">
          <cell r="G1039" t="str">
            <v xml:space="preserve"> </v>
          </cell>
          <cell r="H1039">
            <v>0</v>
          </cell>
          <cell r="I1039" t="e">
            <v>#N/A</v>
          </cell>
        </row>
        <row r="1040">
          <cell r="G1040" t="str">
            <v xml:space="preserve"> </v>
          </cell>
          <cell r="H1040">
            <v>0</v>
          </cell>
          <cell r="I1040" t="e">
            <v>#N/A</v>
          </cell>
        </row>
        <row r="1041">
          <cell r="G1041" t="str">
            <v xml:space="preserve"> </v>
          </cell>
          <cell r="H1041">
            <v>0</v>
          </cell>
          <cell r="I1041" t="e">
            <v>#N/A</v>
          </cell>
        </row>
        <row r="1042">
          <cell r="G1042" t="str">
            <v xml:space="preserve"> </v>
          </cell>
          <cell r="H1042">
            <v>0</v>
          </cell>
          <cell r="I1042" t="e">
            <v>#N/A</v>
          </cell>
        </row>
        <row r="1043">
          <cell r="G1043" t="str">
            <v xml:space="preserve"> </v>
          </cell>
          <cell r="H1043">
            <v>0</v>
          </cell>
          <cell r="I1043" t="e">
            <v>#N/A</v>
          </cell>
        </row>
        <row r="1044">
          <cell r="G1044" t="str">
            <v xml:space="preserve"> </v>
          </cell>
          <cell r="H1044">
            <v>0</v>
          </cell>
          <cell r="I1044" t="e">
            <v>#N/A</v>
          </cell>
        </row>
        <row r="1045">
          <cell r="G1045" t="str">
            <v xml:space="preserve"> </v>
          </cell>
          <cell r="H1045">
            <v>0</v>
          </cell>
          <cell r="I1045" t="e">
            <v>#N/A</v>
          </cell>
        </row>
        <row r="1046">
          <cell r="G1046" t="str">
            <v xml:space="preserve"> </v>
          </cell>
          <cell r="H1046">
            <v>0</v>
          </cell>
          <cell r="I1046" t="e">
            <v>#N/A</v>
          </cell>
        </row>
        <row r="1047">
          <cell r="G1047" t="str">
            <v xml:space="preserve"> </v>
          </cell>
          <cell r="H1047">
            <v>0</v>
          </cell>
          <cell r="I1047" t="e">
            <v>#N/A</v>
          </cell>
        </row>
        <row r="1048">
          <cell r="G1048" t="str">
            <v xml:space="preserve"> </v>
          </cell>
          <cell r="H1048">
            <v>0</v>
          </cell>
          <cell r="I1048" t="e">
            <v>#N/A</v>
          </cell>
        </row>
        <row r="1049">
          <cell r="G1049" t="str">
            <v xml:space="preserve"> </v>
          </cell>
          <cell r="H1049">
            <v>0</v>
          </cell>
          <cell r="I1049" t="e">
            <v>#N/A</v>
          </cell>
        </row>
        <row r="1050">
          <cell r="G1050" t="str">
            <v xml:space="preserve"> </v>
          </cell>
          <cell r="H1050">
            <v>0</v>
          </cell>
          <cell r="I1050" t="e">
            <v>#N/A</v>
          </cell>
        </row>
        <row r="1051">
          <cell r="G1051" t="str">
            <v xml:space="preserve"> </v>
          </cell>
          <cell r="H1051">
            <v>0</v>
          </cell>
          <cell r="I1051" t="e">
            <v>#N/A</v>
          </cell>
        </row>
        <row r="1052">
          <cell r="G1052" t="str">
            <v xml:space="preserve"> </v>
          </cell>
          <cell r="H1052">
            <v>0</v>
          </cell>
          <cell r="I1052" t="e">
            <v>#N/A</v>
          </cell>
        </row>
        <row r="1053">
          <cell r="G1053" t="str">
            <v xml:space="preserve"> </v>
          </cell>
          <cell r="H1053">
            <v>0</v>
          </cell>
          <cell r="I1053" t="e">
            <v>#N/A</v>
          </cell>
        </row>
        <row r="1054">
          <cell r="G1054" t="str">
            <v xml:space="preserve"> </v>
          </cell>
          <cell r="H1054">
            <v>0</v>
          </cell>
          <cell r="I1054" t="e">
            <v>#N/A</v>
          </cell>
        </row>
        <row r="1055">
          <cell r="G1055" t="str">
            <v xml:space="preserve"> </v>
          </cell>
          <cell r="H1055">
            <v>0</v>
          </cell>
          <cell r="I1055" t="e">
            <v>#N/A</v>
          </cell>
        </row>
        <row r="1056">
          <cell r="G1056" t="str">
            <v xml:space="preserve"> </v>
          </cell>
          <cell r="H1056">
            <v>0</v>
          </cell>
          <cell r="I1056" t="e">
            <v>#N/A</v>
          </cell>
        </row>
        <row r="1057">
          <cell r="G1057" t="str">
            <v xml:space="preserve"> </v>
          </cell>
          <cell r="H1057">
            <v>0</v>
          </cell>
          <cell r="I1057" t="e">
            <v>#N/A</v>
          </cell>
        </row>
        <row r="1058">
          <cell r="G1058" t="str">
            <v xml:space="preserve"> </v>
          </cell>
          <cell r="H1058">
            <v>0</v>
          </cell>
          <cell r="I1058" t="e">
            <v>#N/A</v>
          </cell>
        </row>
        <row r="1059">
          <cell r="G1059" t="str">
            <v xml:space="preserve"> </v>
          </cell>
          <cell r="H1059">
            <v>0</v>
          </cell>
          <cell r="I1059" t="e">
            <v>#N/A</v>
          </cell>
        </row>
        <row r="1060">
          <cell r="G1060" t="str">
            <v xml:space="preserve"> </v>
          </cell>
          <cell r="H1060">
            <v>0</v>
          </cell>
          <cell r="I1060" t="e">
            <v>#N/A</v>
          </cell>
        </row>
        <row r="1061">
          <cell r="G1061" t="str">
            <v xml:space="preserve"> </v>
          </cell>
          <cell r="H1061">
            <v>0</v>
          </cell>
          <cell r="I1061" t="e">
            <v>#N/A</v>
          </cell>
        </row>
        <row r="1062">
          <cell r="G1062" t="str">
            <v xml:space="preserve"> </v>
          </cell>
          <cell r="H1062">
            <v>0</v>
          </cell>
          <cell r="I1062" t="e">
            <v>#N/A</v>
          </cell>
        </row>
        <row r="1063">
          <cell r="G1063" t="str">
            <v xml:space="preserve"> </v>
          </cell>
          <cell r="H1063">
            <v>0</v>
          </cell>
          <cell r="I1063" t="e">
            <v>#N/A</v>
          </cell>
        </row>
        <row r="1064">
          <cell r="G1064" t="str">
            <v xml:space="preserve"> </v>
          </cell>
          <cell r="H1064">
            <v>0</v>
          </cell>
          <cell r="I1064" t="e">
            <v>#N/A</v>
          </cell>
        </row>
        <row r="1065">
          <cell r="G1065" t="str">
            <v xml:space="preserve"> </v>
          </cell>
          <cell r="H1065">
            <v>0</v>
          </cell>
          <cell r="I1065" t="e">
            <v>#N/A</v>
          </cell>
        </row>
        <row r="1066">
          <cell r="G1066" t="str">
            <v xml:space="preserve"> </v>
          </cell>
          <cell r="H1066">
            <v>0</v>
          </cell>
          <cell r="I1066" t="e">
            <v>#N/A</v>
          </cell>
        </row>
        <row r="1067">
          <cell r="G1067" t="str">
            <v xml:space="preserve"> </v>
          </cell>
          <cell r="H1067">
            <v>0</v>
          </cell>
          <cell r="I1067" t="e">
            <v>#N/A</v>
          </cell>
        </row>
        <row r="1068">
          <cell r="G1068" t="str">
            <v xml:space="preserve"> </v>
          </cell>
          <cell r="H1068">
            <v>0</v>
          </cell>
          <cell r="I1068" t="e">
            <v>#N/A</v>
          </cell>
        </row>
        <row r="1069">
          <cell r="G1069" t="str">
            <v xml:space="preserve"> </v>
          </cell>
          <cell r="H1069">
            <v>0</v>
          </cell>
          <cell r="I1069" t="e">
            <v>#N/A</v>
          </cell>
        </row>
        <row r="1070">
          <cell r="G1070" t="str">
            <v xml:space="preserve"> </v>
          </cell>
          <cell r="H1070">
            <v>0</v>
          </cell>
          <cell r="I1070" t="e">
            <v>#N/A</v>
          </cell>
        </row>
        <row r="1071">
          <cell r="G1071" t="str">
            <v xml:space="preserve"> </v>
          </cell>
          <cell r="H1071">
            <v>0</v>
          </cell>
          <cell r="I1071" t="e">
            <v>#N/A</v>
          </cell>
        </row>
        <row r="1072">
          <cell r="G1072" t="str">
            <v xml:space="preserve"> </v>
          </cell>
          <cell r="H1072">
            <v>0</v>
          </cell>
          <cell r="I1072" t="e">
            <v>#N/A</v>
          </cell>
        </row>
        <row r="1073">
          <cell r="G1073" t="str">
            <v xml:space="preserve"> </v>
          </cell>
          <cell r="H1073">
            <v>0</v>
          </cell>
          <cell r="I1073" t="e">
            <v>#N/A</v>
          </cell>
        </row>
        <row r="1074">
          <cell r="G1074" t="str">
            <v xml:space="preserve"> </v>
          </cell>
          <cell r="H1074">
            <v>0</v>
          </cell>
          <cell r="I1074" t="e">
            <v>#N/A</v>
          </cell>
        </row>
        <row r="1075">
          <cell r="G1075" t="str">
            <v xml:space="preserve"> </v>
          </cell>
          <cell r="H1075">
            <v>0</v>
          </cell>
          <cell r="I1075" t="e">
            <v>#N/A</v>
          </cell>
        </row>
        <row r="1076">
          <cell r="G1076" t="str">
            <v xml:space="preserve"> </v>
          </cell>
          <cell r="H1076">
            <v>0</v>
          </cell>
          <cell r="I1076" t="e">
            <v>#N/A</v>
          </cell>
        </row>
        <row r="1077">
          <cell r="G1077" t="str">
            <v xml:space="preserve"> </v>
          </cell>
          <cell r="H1077">
            <v>0</v>
          </cell>
          <cell r="I1077" t="e">
            <v>#N/A</v>
          </cell>
        </row>
        <row r="1078">
          <cell r="G1078" t="str">
            <v xml:space="preserve"> </v>
          </cell>
          <cell r="H1078">
            <v>0</v>
          </cell>
          <cell r="I1078" t="e">
            <v>#N/A</v>
          </cell>
        </row>
        <row r="1079">
          <cell r="G1079" t="str">
            <v xml:space="preserve"> </v>
          </cell>
          <cell r="H1079">
            <v>0</v>
          </cell>
          <cell r="I1079" t="e">
            <v>#N/A</v>
          </cell>
        </row>
        <row r="1080">
          <cell r="G1080" t="str">
            <v xml:space="preserve"> </v>
          </cell>
          <cell r="H1080">
            <v>0</v>
          </cell>
          <cell r="I1080" t="e">
            <v>#N/A</v>
          </cell>
        </row>
        <row r="1081">
          <cell r="G1081" t="str">
            <v xml:space="preserve"> </v>
          </cell>
          <cell r="H1081">
            <v>0</v>
          </cell>
          <cell r="I1081" t="e">
            <v>#N/A</v>
          </cell>
        </row>
        <row r="1082">
          <cell r="G1082" t="str">
            <v xml:space="preserve"> </v>
          </cell>
          <cell r="H1082">
            <v>0</v>
          </cell>
          <cell r="I1082" t="e">
            <v>#N/A</v>
          </cell>
        </row>
        <row r="1083">
          <cell r="G1083" t="str">
            <v xml:space="preserve"> </v>
          </cell>
          <cell r="H1083">
            <v>0</v>
          </cell>
          <cell r="I1083" t="e">
            <v>#N/A</v>
          </cell>
        </row>
        <row r="1084">
          <cell r="G1084" t="str">
            <v xml:space="preserve"> </v>
          </cell>
          <cell r="H1084">
            <v>0</v>
          </cell>
          <cell r="I1084" t="e">
            <v>#N/A</v>
          </cell>
        </row>
        <row r="1085">
          <cell r="G1085" t="str">
            <v xml:space="preserve"> </v>
          </cell>
          <cell r="H1085">
            <v>0</v>
          </cell>
          <cell r="I1085" t="e">
            <v>#N/A</v>
          </cell>
        </row>
        <row r="1086">
          <cell r="G1086" t="str">
            <v xml:space="preserve"> </v>
          </cell>
          <cell r="H1086">
            <v>0</v>
          </cell>
          <cell r="I1086" t="e">
            <v>#N/A</v>
          </cell>
        </row>
        <row r="1087">
          <cell r="G1087" t="str">
            <v xml:space="preserve"> </v>
          </cell>
          <cell r="H1087">
            <v>0</v>
          </cell>
          <cell r="I1087" t="e">
            <v>#N/A</v>
          </cell>
        </row>
        <row r="1088">
          <cell r="G1088" t="str">
            <v xml:space="preserve"> </v>
          </cell>
          <cell r="H1088">
            <v>0</v>
          </cell>
          <cell r="I1088" t="e">
            <v>#N/A</v>
          </cell>
        </row>
        <row r="1089">
          <cell r="G1089" t="str">
            <v xml:space="preserve"> </v>
          </cell>
          <cell r="H1089">
            <v>0</v>
          </cell>
          <cell r="I1089" t="e">
            <v>#N/A</v>
          </cell>
        </row>
        <row r="1090">
          <cell r="G1090" t="str">
            <v xml:space="preserve"> </v>
          </cell>
          <cell r="H1090">
            <v>0</v>
          </cell>
          <cell r="I1090" t="e">
            <v>#N/A</v>
          </cell>
        </row>
        <row r="1091">
          <cell r="G1091" t="str">
            <v xml:space="preserve"> </v>
          </cell>
          <cell r="H1091">
            <v>0</v>
          </cell>
          <cell r="I1091" t="e">
            <v>#N/A</v>
          </cell>
        </row>
        <row r="1092">
          <cell r="G1092" t="str">
            <v xml:space="preserve"> </v>
          </cell>
          <cell r="H1092">
            <v>0</v>
          </cell>
          <cell r="I1092" t="e">
            <v>#N/A</v>
          </cell>
        </row>
        <row r="1093">
          <cell r="G1093" t="str">
            <v xml:space="preserve"> </v>
          </cell>
          <cell r="H1093">
            <v>0</v>
          </cell>
          <cell r="I1093" t="e">
            <v>#N/A</v>
          </cell>
        </row>
        <row r="1094">
          <cell r="G1094" t="str">
            <v xml:space="preserve"> </v>
          </cell>
          <cell r="H1094">
            <v>0</v>
          </cell>
          <cell r="I1094" t="e">
            <v>#N/A</v>
          </cell>
        </row>
        <row r="1095">
          <cell r="G1095" t="str">
            <v xml:space="preserve"> </v>
          </cell>
          <cell r="H1095">
            <v>0</v>
          </cell>
          <cell r="I1095" t="e">
            <v>#N/A</v>
          </cell>
        </row>
        <row r="1096">
          <cell r="G1096" t="str">
            <v xml:space="preserve"> </v>
          </cell>
          <cell r="H1096">
            <v>0</v>
          </cell>
          <cell r="I1096" t="e">
            <v>#N/A</v>
          </cell>
        </row>
        <row r="1097">
          <cell r="G1097" t="str">
            <v xml:space="preserve"> </v>
          </cell>
          <cell r="H1097">
            <v>0</v>
          </cell>
          <cell r="I1097" t="e">
            <v>#N/A</v>
          </cell>
        </row>
        <row r="1098">
          <cell r="G1098" t="str">
            <v xml:space="preserve"> </v>
          </cell>
          <cell r="H1098">
            <v>0</v>
          </cell>
          <cell r="I1098" t="e">
            <v>#N/A</v>
          </cell>
        </row>
        <row r="1099">
          <cell r="G1099" t="str">
            <v xml:space="preserve"> </v>
          </cell>
          <cell r="H1099">
            <v>0</v>
          </cell>
          <cell r="I1099" t="e">
            <v>#N/A</v>
          </cell>
        </row>
        <row r="1100">
          <cell r="G1100" t="str">
            <v xml:space="preserve"> </v>
          </cell>
          <cell r="H1100">
            <v>0</v>
          </cell>
          <cell r="I1100" t="e">
            <v>#N/A</v>
          </cell>
        </row>
        <row r="1101">
          <cell r="G1101" t="str">
            <v xml:space="preserve"> </v>
          </cell>
          <cell r="H1101">
            <v>0</v>
          </cell>
          <cell r="I1101" t="e">
            <v>#N/A</v>
          </cell>
        </row>
        <row r="1102">
          <cell r="G1102" t="str">
            <v xml:space="preserve"> </v>
          </cell>
          <cell r="H1102">
            <v>0</v>
          </cell>
          <cell r="I1102" t="e">
            <v>#N/A</v>
          </cell>
        </row>
        <row r="1103">
          <cell r="G1103" t="str">
            <v xml:space="preserve"> </v>
          </cell>
          <cell r="H1103">
            <v>0</v>
          </cell>
          <cell r="I1103" t="e">
            <v>#N/A</v>
          </cell>
        </row>
        <row r="1104">
          <cell r="G1104" t="str">
            <v xml:space="preserve"> </v>
          </cell>
          <cell r="H1104">
            <v>0</v>
          </cell>
          <cell r="I1104" t="e">
            <v>#N/A</v>
          </cell>
        </row>
        <row r="1105">
          <cell r="G1105" t="str">
            <v xml:space="preserve"> </v>
          </cell>
          <cell r="H1105">
            <v>0</v>
          </cell>
          <cell r="I1105" t="e">
            <v>#N/A</v>
          </cell>
        </row>
        <row r="1106">
          <cell r="G1106" t="str">
            <v xml:space="preserve"> </v>
          </cell>
          <cell r="H1106">
            <v>0</v>
          </cell>
          <cell r="I1106" t="e">
            <v>#N/A</v>
          </cell>
        </row>
        <row r="1107">
          <cell r="G1107" t="str">
            <v xml:space="preserve"> </v>
          </cell>
          <cell r="H1107">
            <v>0</v>
          </cell>
          <cell r="I1107" t="e">
            <v>#N/A</v>
          </cell>
        </row>
        <row r="1108">
          <cell r="G1108" t="str">
            <v xml:space="preserve"> </v>
          </cell>
          <cell r="H1108">
            <v>0</v>
          </cell>
          <cell r="I1108" t="e">
            <v>#N/A</v>
          </cell>
        </row>
        <row r="1109">
          <cell r="G1109" t="str">
            <v xml:space="preserve"> </v>
          </cell>
          <cell r="H1109">
            <v>0</v>
          </cell>
          <cell r="I1109" t="e">
            <v>#N/A</v>
          </cell>
        </row>
        <row r="1110">
          <cell r="G1110" t="str">
            <v xml:space="preserve"> </v>
          </cell>
          <cell r="H1110">
            <v>0</v>
          </cell>
          <cell r="I1110" t="e">
            <v>#N/A</v>
          </cell>
        </row>
        <row r="1111">
          <cell r="G1111" t="str">
            <v xml:space="preserve"> </v>
          </cell>
          <cell r="H1111">
            <v>0</v>
          </cell>
          <cell r="I1111" t="e">
            <v>#N/A</v>
          </cell>
        </row>
        <row r="1112">
          <cell r="G1112" t="str">
            <v xml:space="preserve"> </v>
          </cell>
          <cell r="H1112">
            <v>0</v>
          </cell>
          <cell r="I1112" t="e">
            <v>#N/A</v>
          </cell>
        </row>
        <row r="1113">
          <cell r="G1113" t="str">
            <v xml:space="preserve"> </v>
          </cell>
          <cell r="H1113">
            <v>0</v>
          </cell>
          <cell r="I1113" t="e">
            <v>#N/A</v>
          </cell>
        </row>
        <row r="1114">
          <cell r="G1114" t="str">
            <v xml:space="preserve"> </v>
          </cell>
          <cell r="H1114">
            <v>0</v>
          </cell>
          <cell r="I1114" t="e">
            <v>#N/A</v>
          </cell>
        </row>
        <row r="1115">
          <cell r="G1115" t="str">
            <v xml:space="preserve"> </v>
          </cell>
          <cell r="H1115">
            <v>0</v>
          </cell>
          <cell r="I1115" t="e">
            <v>#N/A</v>
          </cell>
        </row>
        <row r="1116">
          <cell r="G1116" t="str">
            <v xml:space="preserve"> </v>
          </cell>
          <cell r="H1116">
            <v>0</v>
          </cell>
          <cell r="I1116" t="e">
            <v>#N/A</v>
          </cell>
        </row>
        <row r="1117">
          <cell r="G1117" t="str">
            <v xml:space="preserve"> </v>
          </cell>
          <cell r="H1117">
            <v>0</v>
          </cell>
          <cell r="I1117" t="e">
            <v>#N/A</v>
          </cell>
        </row>
        <row r="1118">
          <cell r="G1118" t="str">
            <v xml:space="preserve"> </v>
          </cell>
          <cell r="H1118">
            <v>0</v>
          </cell>
          <cell r="I1118" t="e">
            <v>#N/A</v>
          </cell>
        </row>
        <row r="1119">
          <cell r="G1119" t="str">
            <v xml:space="preserve"> </v>
          </cell>
          <cell r="H1119">
            <v>0</v>
          </cell>
          <cell r="I1119" t="e">
            <v>#N/A</v>
          </cell>
        </row>
        <row r="1120">
          <cell r="G1120" t="str">
            <v xml:space="preserve"> </v>
          </cell>
          <cell r="H1120">
            <v>0</v>
          </cell>
          <cell r="I1120" t="e">
            <v>#N/A</v>
          </cell>
        </row>
        <row r="1121">
          <cell r="G1121" t="str">
            <v xml:space="preserve"> </v>
          </cell>
          <cell r="H1121">
            <v>0</v>
          </cell>
          <cell r="I1121" t="e">
            <v>#N/A</v>
          </cell>
        </row>
        <row r="1122">
          <cell r="G1122" t="str">
            <v xml:space="preserve"> </v>
          </cell>
          <cell r="H1122">
            <v>0</v>
          </cell>
          <cell r="I1122" t="e">
            <v>#N/A</v>
          </cell>
        </row>
        <row r="1123">
          <cell r="G1123" t="str">
            <v xml:space="preserve"> </v>
          </cell>
          <cell r="H1123">
            <v>0</v>
          </cell>
          <cell r="I1123" t="e">
            <v>#N/A</v>
          </cell>
        </row>
        <row r="1124">
          <cell r="G1124" t="str">
            <v xml:space="preserve"> </v>
          </cell>
          <cell r="H1124">
            <v>0</v>
          </cell>
          <cell r="I1124" t="e">
            <v>#N/A</v>
          </cell>
        </row>
        <row r="1125">
          <cell r="G1125" t="str">
            <v xml:space="preserve"> </v>
          </cell>
          <cell r="H1125">
            <v>0</v>
          </cell>
          <cell r="I1125" t="e">
            <v>#N/A</v>
          </cell>
        </row>
        <row r="1126">
          <cell r="G1126" t="str">
            <v xml:space="preserve"> </v>
          </cell>
          <cell r="H1126">
            <v>0</v>
          </cell>
          <cell r="I1126" t="e">
            <v>#N/A</v>
          </cell>
        </row>
        <row r="1127">
          <cell r="G1127" t="str">
            <v xml:space="preserve"> </v>
          </cell>
          <cell r="H1127">
            <v>0</v>
          </cell>
          <cell r="I1127" t="e">
            <v>#N/A</v>
          </cell>
        </row>
        <row r="1128">
          <cell r="G1128" t="str">
            <v xml:space="preserve"> </v>
          </cell>
          <cell r="H1128">
            <v>0</v>
          </cell>
          <cell r="I1128" t="e">
            <v>#N/A</v>
          </cell>
        </row>
        <row r="1129">
          <cell r="G1129" t="str">
            <v xml:space="preserve"> </v>
          </cell>
          <cell r="H1129">
            <v>0</v>
          </cell>
          <cell r="I1129" t="e">
            <v>#N/A</v>
          </cell>
        </row>
        <row r="1130">
          <cell r="G1130" t="str">
            <v xml:space="preserve"> </v>
          </cell>
          <cell r="H1130">
            <v>0</v>
          </cell>
          <cell r="I1130" t="e">
            <v>#N/A</v>
          </cell>
        </row>
        <row r="1131">
          <cell r="G1131" t="str">
            <v xml:space="preserve"> </v>
          </cell>
          <cell r="H1131">
            <v>0</v>
          </cell>
          <cell r="I1131" t="e">
            <v>#N/A</v>
          </cell>
        </row>
        <row r="1132">
          <cell r="G1132" t="str">
            <v xml:space="preserve"> </v>
          </cell>
          <cell r="H1132">
            <v>0</v>
          </cell>
          <cell r="I1132" t="e">
            <v>#N/A</v>
          </cell>
        </row>
        <row r="1133">
          <cell r="G1133" t="str">
            <v xml:space="preserve"> </v>
          </cell>
          <cell r="H1133">
            <v>0</v>
          </cell>
          <cell r="I1133" t="e">
            <v>#N/A</v>
          </cell>
        </row>
        <row r="1134">
          <cell r="G1134" t="str">
            <v xml:space="preserve"> </v>
          </cell>
          <cell r="H1134">
            <v>0</v>
          </cell>
          <cell r="I1134" t="e">
            <v>#N/A</v>
          </cell>
        </row>
        <row r="1135">
          <cell r="G1135" t="str">
            <v xml:space="preserve"> </v>
          </cell>
          <cell r="H1135">
            <v>0</v>
          </cell>
          <cell r="I1135" t="e">
            <v>#N/A</v>
          </cell>
        </row>
        <row r="1136">
          <cell r="G1136" t="str">
            <v xml:space="preserve"> </v>
          </cell>
          <cell r="H1136">
            <v>0</v>
          </cell>
          <cell r="I1136" t="e">
            <v>#N/A</v>
          </cell>
        </row>
        <row r="1137">
          <cell r="G1137" t="str">
            <v xml:space="preserve"> </v>
          </cell>
          <cell r="H1137">
            <v>0</v>
          </cell>
          <cell r="I1137" t="e">
            <v>#N/A</v>
          </cell>
        </row>
        <row r="1138">
          <cell r="G1138" t="str">
            <v xml:space="preserve"> </v>
          </cell>
          <cell r="H1138">
            <v>0</v>
          </cell>
          <cell r="I1138" t="e">
            <v>#N/A</v>
          </cell>
        </row>
        <row r="1139">
          <cell r="G1139" t="str">
            <v xml:space="preserve"> </v>
          </cell>
          <cell r="H1139">
            <v>0</v>
          </cell>
          <cell r="I1139" t="e">
            <v>#N/A</v>
          </cell>
        </row>
        <row r="1140">
          <cell r="G1140" t="str">
            <v xml:space="preserve"> </v>
          </cell>
          <cell r="H1140">
            <v>0</v>
          </cell>
          <cell r="I1140" t="e">
            <v>#N/A</v>
          </cell>
        </row>
        <row r="1141">
          <cell r="G1141" t="str">
            <v xml:space="preserve"> </v>
          </cell>
          <cell r="H1141">
            <v>0</v>
          </cell>
          <cell r="I1141" t="e">
            <v>#N/A</v>
          </cell>
        </row>
        <row r="1142">
          <cell r="G1142" t="str">
            <v xml:space="preserve"> </v>
          </cell>
          <cell r="H1142">
            <v>0</v>
          </cell>
          <cell r="I1142" t="e">
            <v>#N/A</v>
          </cell>
        </row>
        <row r="1143">
          <cell r="G1143" t="str">
            <v xml:space="preserve"> </v>
          </cell>
          <cell r="H1143">
            <v>0</v>
          </cell>
          <cell r="I1143" t="e">
            <v>#N/A</v>
          </cell>
        </row>
        <row r="1144">
          <cell r="G1144" t="str">
            <v xml:space="preserve"> </v>
          </cell>
          <cell r="H1144">
            <v>0</v>
          </cell>
          <cell r="I1144" t="e">
            <v>#N/A</v>
          </cell>
        </row>
        <row r="1145">
          <cell r="G1145" t="str">
            <v xml:space="preserve"> </v>
          </cell>
          <cell r="H1145">
            <v>0</v>
          </cell>
          <cell r="I1145" t="e">
            <v>#N/A</v>
          </cell>
        </row>
        <row r="1146">
          <cell r="G1146" t="str">
            <v xml:space="preserve"> </v>
          </cell>
          <cell r="H1146">
            <v>0</v>
          </cell>
          <cell r="I1146" t="e">
            <v>#N/A</v>
          </cell>
        </row>
        <row r="1147">
          <cell r="G1147" t="str">
            <v xml:space="preserve"> </v>
          </cell>
          <cell r="H1147">
            <v>0</v>
          </cell>
          <cell r="I1147" t="e">
            <v>#N/A</v>
          </cell>
        </row>
        <row r="1148">
          <cell r="G1148" t="str">
            <v xml:space="preserve"> </v>
          </cell>
          <cell r="H1148">
            <v>0</v>
          </cell>
          <cell r="I1148" t="e">
            <v>#N/A</v>
          </cell>
        </row>
        <row r="1149">
          <cell r="G1149" t="str">
            <v xml:space="preserve"> </v>
          </cell>
          <cell r="H1149">
            <v>0</v>
          </cell>
          <cell r="I1149" t="e">
            <v>#N/A</v>
          </cell>
        </row>
        <row r="1150">
          <cell r="G1150" t="str">
            <v xml:space="preserve"> </v>
          </cell>
          <cell r="H1150">
            <v>0</v>
          </cell>
          <cell r="I1150" t="e">
            <v>#N/A</v>
          </cell>
        </row>
        <row r="1151">
          <cell r="G1151" t="str">
            <v xml:space="preserve"> </v>
          </cell>
          <cell r="H1151">
            <v>0</v>
          </cell>
          <cell r="I1151" t="e">
            <v>#N/A</v>
          </cell>
        </row>
        <row r="1152">
          <cell r="G1152" t="str">
            <v xml:space="preserve"> </v>
          </cell>
          <cell r="H1152">
            <v>0</v>
          </cell>
          <cell r="I1152" t="e">
            <v>#N/A</v>
          </cell>
        </row>
        <row r="1153">
          <cell r="G1153" t="str">
            <v xml:space="preserve"> </v>
          </cell>
          <cell r="H1153">
            <v>0</v>
          </cell>
          <cell r="I1153" t="e">
            <v>#N/A</v>
          </cell>
        </row>
        <row r="1154">
          <cell r="G1154" t="str">
            <v xml:space="preserve"> </v>
          </cell>
          <cell r="H1154">
            <v>0</v>
          </cell>
          <cell r="I1154" t="e">
            <v>#N/A</v>
          </cell>
        </row>
        <row r="1155">
          <cell r="G1155" t="str">
            <v xml:space="preserve"> </v>
          </cell>
          <cell r="H1155">
            <v>0</v>
          </cell>
          <cell r="I1155" t="e">
            <v>#N/A</v>
          </cell>
        </row>
        <row r="1156">
          <cell r="G1156" t="str">
            <v xml:space="preserve"> </v>
          </cell>
          <cell r="H1156">
            <v>0</v>
          </cell>
          <cell r="I1156" t="e">
            <v>#N/A</v>
          </cell>
        </row>
        <row r="1157">
          <cell r="G1157" t="str">
            <v xml:space="preserve"> </v>
          </cell>
          <cell r="H1157">
            <v>0</v>
          </cell>
          <cell r="I1157" t="e">
            <v>#N/A</v>
          </cell>
        </row>
        <row r="1158">
          <cell r="G1158" t="str">
            <v xml:space="preserve"> </v>
          </cell>
          <cell r="H1158">
            <v>0</v>
          </cell>
          <cell r="I1158" t="e">
            <v>#N/A</v>
          </cell>
        </row>
        <row r="1159">
          <cell r="G1159" t="str">
            <v xml:space="preserve"> </v>
          </cell>
          <cell r="H1159">
            <v>0</v>
          </cell>
          <cell r="I1159" t="e">
            <v>#N/A</v>
          </cell>
        </row>
        <row r="1160">
          <cell r="G1160" t="str">
            <v xml:space="preserve"> </v>
          </cell>
          <cell r="H1160">
            <v>0</v>
          </cell>
          <cell r="I1160" t="e">
            <v>#N/A</v>
          </cell>
        </row>
        <row r="1161">
          <cell r="G1161" t="str">
            <v xml:space="preserve"> </v>
          </cell>
          <cell r="H1161">
            <v>0</v>
          </cell>
          <cell r="I1161" t="e">
            <v>#N/A</v>
          </cell>
        </row>
        <row r="1162">
          <cell r="G1162" t="str">
            <v xml:space="preserve"> </v>
          </cell>
          <cell r="H1162">
            <v>0</v>
          </cell>
          <cell r="I1162" t="e">
            <v>#N/A</v>
          </cell>
        </row>
        <row r="1163">
          <cell r="G1163" t="str">
            <v xml:space="preserve"> </v>
          </cell>
          <cell r="H1163">
            <v>0</v>
          </cell>
          <cell r="I1163" t="e">
            <v>#N/A</v>
          </cell>
        </row>
        <row r="1164">
          <cell r="G1164" t="str">
            <v xml:space="preserve"> </v>
          </cell>
          <cell r="H1164">
            <v>0</v>
          </cell>
          <cell r="I1164" t="e">
            <v>#N/A</v>
          </cell>
        </row>
        <row r="1165">
          <cell r="G1165" t="str">
            <v xml:space="preserve"> </v>
          </cell>
          <cell r="H1165">
            <v>0</v>
          </cell>
          <cell r="I1165" t="e">
            <v>#N/A</v>
          </cell>
        </row>
        <row r="1166">
          <cell r="G1166" t="str">
            <v xml:space="preserve"> </v>
          </cell>
          <cell r="H1166">
            <v>0</v>
          </cell>
          <cell r="I1166" t="e">
            <v>#N/A</v>
          </cell>
        </row>
        <row r="1167">
          <cell r="G1167" t="str">
            <v xml:space="preserve"> </v>
          </cell>
          <cell r="H1167">
            <v>0</v>
          </cell>
          <cell r="I1167" t="e">
            <v>#N/A</v>
          </cell>
        </row>
        <row r="1168">
          <cell r="G1168" t="str">
            <v xml:space="preserve"> </v>
          </cell>
          <cell r="H1168">
            <v>0</v>
          </cell>
          <cell r="I1168" t="e">
            <v>#N/A</v>
          </cell>
        </row>
        <row r="1169">
          <cell r="G1169" t="str">
            <v xml:space="preserve"> </v>
          </cell>
          <cell r="H1169">
            <v>0</v>
          </cell>
          <cell r="I1169" t="e">
            <v>#N/A</v>
          </cell>
        </row>
        <row r="1170">
          <cell r="G1170" t="str">
            <v xml:space="preserve"> </v>
          </cell>
          <cell r="H1170">
            <v>0</v>
          </cell>
          <cell r="I1170" t="e">
            <v>#N/A</v>
          </cell>
        </row>
        <row r="1171">
          <cell r="G1171" t="str">
            <v xml:space="preserve"> </v>
          </cell>
          <cell r="H1171">
            <v>0</v>
          </cell>
          <cell r="I1171" t="e">
            <v>#N/A</v>
          </cell>
        </row>
        <row r="1172">
          <cell r="G1172" t="str">
            <v xml:space="preserve"> </v>
          </cell>
          <cell r="H1172">
            <v>0</v>
          </cell>
          <cell r="I1172" t="e">
            <v>#N/A</v>
          </cell>
        </row>
        <row r="1173">
          <cell r="G1173" t="str">
            <v xml:space="preserve"> </v>
          </cell>
          <cell r="H1173">
            <v>0</v>
          </cell>
          <cell r="I1173" t="e">
            <v>#N/A</v>
          </cell>
        </row>
        <row r="1174">
          <cell r="G1174" t="str">
            <v xml:space="preserve"> </v>
          </cell>
          <cell r="H1174">
            <v>0</v>
          </cell>
          <cell r="I1174" t="e">
            <v>#N/A</v>
          </cell>
        </row>
        <row r="1175">
          <cell r="G1175" t="str">
            <v xml:space="preserve"> </v>
          </cell>
          <cell r="H1175">
            <v>0</v>
          </cell>
          <cell r="I1175" t="e">
            <v>#N/A</v>
          </cell>
        </row>
        <row r="1176">
          <cell r="G1176" t="str">
            <v xml:space="preserve"> </v>
          </cell>
          <cell r="H1176">
            <v>0</v>
          </cell>
          <cell r="I1176" t="e">
            <v>#N/A</v>
          </cell>
        </row>
        <row r="1177">
          <cell r="G1177" t="str">
            <v xml:space="preserve"> </v>
          </cell>
          <cell r="H1177">
            <v>0</v>
          </cell>
          <cell r="I1177" t="e">
            <v>#N/A</v>
          </cell>
        </row>
        <row r="1178">
          <cell r="G1178" t="str">
            <v xml:space="preserve"> </v>
          </cell>
          <cell r="H1178">
            <v>0</v>
          </cell>
          <cell r="I1178" t="e">
            <v>#N/A</v>
          </cell>
        </row>
        <row r="1179">
          <cell r="G1179" t="str">
            <v xml:space="preserve"> </v>
          </cell>
          <cell r="H1179">
            <v>0</v>
          </cell>
          <cell r="I1179" t="e">
            <v>#N/A</v>
          </cell>
        </row>
        <row r="1180">
          <cell r="G1180" t="str">
            <v xml:space="preserve"> </v>
          </cell>
          <cell r="H1180">
            <v>0</v>
          </cell>
          <cell r="I1180" t="e">
            <v>#N/A</v>
          </cell>
        </row>
        <row r="1181">
          <cell r="G1181" t="str">
            <v xml:space="preserve"> </v>
          </cell>
          <cell r="H1181">
            <v>0</v>
          </cell>
          <cell r="I1181" t="e">
            <v>#N/A</v>
          </cell>
        </row>
        <row r="1182">
          <cell r="G1182" t="str">
            <v xml:space="preserve"> </v>
          </cell>
          <cell r="H1182">
            <v>0</v>
          </cell>
          <cell r="I1182" t="e">
            <v>#N/A</v>
          </cell>
        </row>
        <row r="1183">
          <cell r="G1183" t="str">
            <v xml:space="preserve"> </v>
          </cell>
          <cell r="H1183">
            <v>0</v>
          </cell>
          <cell r="I1183" t="e">
            <v>#N/A</v>
          </cell>
        </row>
        <row r="1184">
          <cell r="G1184" t="str">
            <v xml:space="preserve"> </v>
          </cell>
          <cell r="H1184">
            <v>0</v>
          </cell>
          <cell r="I1184" t="e">
            <v>#N/A</v>
          </cell>
        </row>
        <row r="1185">
          <cell r="G1185" t="str">
            <v xml:space="preserve"> </v>
          </cell>
          <cell r="H1185">
            <v>0</v>
          </cell>
          <cell r="I1185" t="e">
            <v>#N/A</v>
          </cell>
        </row>
        <row r="1186">
          <cell r="G1186" t="str">
            <v xml:space="preserve"> </v>
          </cell>
          <cell r="H1186">
            <v>0</v>
          </cell>
          <cell r="I1186" t="e">
            <v>#N/A</v>
          </cell>
        </row>
        <row r="1187">
          <cell r="G1187" t="str">
            <v xml:space="preserve"> </v>
          </cell>
          <cell r="H1187">
            <v>0</v>
          </cell>
          <cell r="I1187" t="e">
            <v>#N/A</v>
          </cell>
        </row>
        <row r="1188">
          <cell r="G1188" t="str">
            <v xml:space="preserve"> </v>
          </cell>
          <cell r="H1188">
            <v>0</v>
          </cell>
          <cell r="I1188" t="e">
            <v>#N/A</v>
          </cell>
        </row>
        <row r="1189">
          <cell r="G1189" t="str">
            <v xml:space="preserve"> </v>
          </cell>
          <cell r="H1189">
            <v>0</v>
          </cell>
          <cell r="I1189" t="e">
            <v>#N/A</v>
          </cell>
        </row>
        <row r="1190">
          <cell r="G1190" t="str">
            <v xml:space="preserve"> </v>
          </cell>
          <cell r="H1190">
            <v>0</v>
          </cell>
          <cell r="I1190" t="e">
            <v>#N/A</v>
          </cell>
        </row>
        <row r="1191">
          <cell r="G1191" t="str">
            <v xml:space="preserve"> </v>
          </cell>
          <cell r="H1191">
            <v>0</v>
          </cell>
          <cell r="I1191" t="e">
            <v>#N/A</v>
          </cell>
        </row>
        <row r="1192">
          <cell r="G1192" t="str">
            <v xml:space="preserve"> </v>
          </cell>
          <cell r="H1192">
            <v>0</v>
          </cell>
          <cell r="I1192" t="e">
            <v>#N/A</v>
          </cell>
        </row>
        <row r="1193">
          <cell r="G1193" t="str">
            <v xml:space="preserve"> </v>
          </cell>
          <cell r="H1193">
            <v>0</v>
          </cell>
          <cell r="I1193" t="e">
            <v>#N/A</v>
          </cell>
        </row>
        <row r="1194">
          <cell r="G1194" t="str">
            <v xml:space="preserve"> </v>
          </cell>
          <cell r="H1194">
            <v>0</v>
          </cell>
          <cell r="I1194" t="e">
            <v>#N/A</v>
          </cell>
        </row>
        <row r="1195">
          <cell r="G1195" t="str">
            <v xml:space="preserve"> </v>
          </cell>
          <cell r="H1195">
            <v>0</v>
          </cell>
          <cell r="I1195" t="e">
            <v>#N/A</v>
          </cell>
        </row>
        <row r="1196">
          <cell r="G1196" t="str">
            <v xml:space="preserve"> </v>
          </cell>
          <cell r="H1196">
            <v>0</v>
          </cell>
          <cell r="I1196" t="e">
            <v>#N/A</v>
          </cell>
        </row>
        <row r="1197">
          <cell r="G1197" t="str">
            <v xml:space="preserve"> </v>
          </cell>
          <cell r="H1197">
            <v>0</v>
          </cell>
          <cell r="I1197" t="e">
            <v>#N/A</v>
          </cell>
        </row>
        <row r="1198">
          <cell r="G1198" t="str">
            <v xml:space="preserve"> </v>
          </cell>
          <cell r="H1198">
            <v>0</v>
          </cell>
          <cell r="I1198" t="e">
            <v>#N/A</v>
          </cell>
        </row>
        <row r="1199">
          <cell r="G1199" t="str">
            <v xml:space="preserve"> </v>
          </cell>
          <cell r="H1199">
            <v>0</v>
          </cell>
          <cell r="I1199" t="e">
            <v>#N/A</v>
          </cell>
        </row>
        <row r="1200">
          <cell r="G1200" t="str">
            <v xml:space="preserve"> </v>
          </cell>
          <cell r="H1200">
            <v>0</v>
          </cell>
          <cell r="I1200" t="e">
            <v>#N/A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170"/>
  <sheetViews>
    <sheetView workbookViewId="0">
      <selection activeCell="I8" sqref="I8"/>
    </sheetView>
  </sheetViews>
  <sheetFormatPr baseColWidth="10" defaultRowHeight="15" x14ac:dyDescent="0.25"/>
  <cols>
    <col min="1" max="1" width="12" customWidth="1"/>
    <col min="3" max="3" width="30.42578125" customWidth="1"/>
    <col min="4" max="4" width="14.42578125" customWidth="1"/>
    <col min="5" max="5" width="15.5703125" customWidth="1"/>
  </cols>
  <sheetData>
    <row r="1" spans="1:6" ht="3" customHeight="1" x14ac:dyDescent="0.25"/>
    <row r="2" spans="1:6" ht="30.75" customHeight="1" x14ac:dyDescent="0.25">
      <c r="A2" s="10" t="s">
        <v>1</v>
      </c>
      <c r="B2" s="10" t="s">
        <v>2</v>
      </c>
      <c r="C2" s="10" t="s">
        <v>3</v>
      </c>
      <c r="D2" s="24" t="s">
        <v>10</v>
      </c>
      <c r="E2" s="10" t="s">
        <v>4</v>
      </c>
      <c r="F2" s="10"/>
    </row>
    <row r="3" spans="1:6" ht="15.75" x14ac:dyDescent="0.25">
      <c r="A3" s="1">
        <v>1</v>
      </c>
      <c r="B3" s="19">
        <v>5.2926974826388307E-3</v>
      </c>
      <c r="C3" s="5" t="str">
        <f t="shared" ref="C3:C66" si="0">IF(F3="","",VLOOKUP(F3,cross,2,FALSE))</f>
        <v>Asmine MOUSTOIHI</v>
      </c>
      <c r="D3" s="21">
        <f>1.8/B3/24</f>
        <v>14.170467941161553</v>
      </c>
      <c r="E3" s="5" t="str">
        <f t="shared" ref="E3:E66" si="1">IF(F3="","",VLOOKUP(F3,cross,3,FALSE))</f>
        <v>605</v>
      </c>
      <c r="F3" s="6">
        <v>60518</v>
      </c>
    </row>
    <row r="4" spans="1:6" ht="15.75" x14ac:dyDescent="0.25">
      <c r="A4" s="3">
        <v>2</v>
      </c>
      <c r="B4" s="20">
        <v>5.3267867476851638E-3</v>
      </c>
      <c r="C4" s="5" t="str">
        <f t="shared" si="0"/>
        <v>Emma FONTAINE</v>
      </c>
      <c r="D4" s="21">
        <f t="shared" ref="D4:D67" si="2">1.8/B4/24</f>
        <v>14.079782719402536</v>
      </c>
      <c r="E4" s="5" t="str">
        <f t="shared" si="1"/>
        <v>604</v>
      </c>
      <c r="F4" s="6">
        <v>60406</v>
      </c>
    </row>
    <row r="5" spans="1:6" ht="15.75" x14ac:dyDescent="0.25">
      <c r="A5" s="1">
        <v>3</v>
      </c>
      <c r="B5" s="19">
        <v>5.4321741174768734E-3</v>
      </c>
      <c r="C5" s="5" t="str">
        <f t="shared" si="0"/>
        <v>Louisa LAMINE-ZABLOCKI</v>
      </c>
      <c r="D5" s="21">
        <f t="shared" si="2"/>
        <v>13.806626661450954</v>
      </c>
      <c r="E5" s="5" t="str">
        <f t="shared" si="1"/>
        <v>607</v>
      </c>
      <c r="F5" s="6">
        <v>60715</v>
      </c>
    </row>
    <row r="6" spans="1:6" ht="15.75" x14ac:dyDescent="0.25">
      <c r="A6" s="3">
        <v>4</v>
      </c>
      <c r="B6" s="20">
        <v>5.9818522135416385E-3</v>
      </c>
      <c r="C6" s="5" t="str">
        <f t="shared" si="0"/>
        <v>Marine TURPIN</v>
      </c>
      <c r="D6" s="21">
        <f t="shared" si="2"/>
        <v>12.53792259030004</v>
      </c>
      <c r="E6" s="5" t="str">
        <f t="shared" si="1"/>
        <v>603</v>
      </c>
      <c r="F6" s="6">
        <v>60325</v>
      </c>
    </row>
    <row r="7" spans="1:6" ht="15.75" x14ac:dyDescent="0.25">
      <c r="A7" s="1">
        <v>5</v>
      </c>
      <c r="B7" s="19">
        <v>6.0139973958333037E-3</v>
      </c>
      <c r="C7" s="5" t="str">
        <f t="shared" si="0"/>
        <v>Lohanne PAYET</v>
      </c>
      <c r="D7" s="21">
        <f t="shared" si="2"/>
        <v>12.470906630581929</v>
      </c>
      <c r="E7" s="5" t="str">
        <f t="shared" si="1"/>
        <v>601</v>
      </c>
      <c r="F7" s="6">
        <v>60121</v>
      </c>
    </row>
    <row r="8" spans="1:6" ht="15.75" x14ac:dyDescent="0.25">
      <c r="A8" s="3">
        <v>6</v>
      </c>
      <c r="B8" s="20">
        <v>6.0854763454860628E-3</v>
      </c>
      <c r="C8" s="5" t="str">
        <f t="shared" si="0"/>
        <v>Lana MERCIER</v>
      </c>
      <c r="D8" s="21">
        <f t="shared" si="2"/>
        <v>12.324425524327554</v>
      </c>
      <c r="E8" s="5" t="str">
        <f t="shared" si="1"/>
        <v>CM2 C LEN</v>
      </c>
      <c r="F8" s="6">
        <v>101</v>
      </c>
    </row>
    <row r="9" spans="1:6" ht="15.75" x14ac:dyDescent="0.25">
      <c r="A9" s="1">
        <v>7</v>
      </c>
      <c r="B9" s="19">
        <v>6.3240559895832993E-3</v>
      </c>
      <c r="C9" s="5" t="str">
        <f t="shared" si="0"/>
        <v>Lucie BRIVES</v>
      </c>
      <c r="D9" s="21">
        <f t="shared" si="2"/>
        <v>11.859477544717604</v>
      </c>
      <c r="E9" s="5" t="str">
        <f t="shared" si="1"/>
        <v>CM1 CM2 BUTOR</v>
      </c>
      <c r="F9" s="6">
        <v>4</v>
      </c>
    </row>
    <row r="10" spans="1:6" ht="15.75" x14ac:dyDescent="0.25">
      <c r="A10" s="3">
        <v>8</v>
      </c>
      <c r="B10" s="20">
        <v>6.3485152633101505E-3</v>
      </c>
      <c r="C10" s="5" t="str">
        <f t="shared" si="0"/>
        <v>Marine BOMEL</v>
      </c>
      <c r="D10" s="21">
        <f t="shared" si="2"/>
        <v>11.813785883676774</v>
      </c>
      <c r="E10" s="5" t="str">
        <f t="shared" si="1"/>
        <v>605</v>
      </c>
      <c r="F10" s="6">
        <v>60504</v>
      </c>
    </row>
    <row r="11" spans="1:6" ht="15.75" x14ac:dyDescent="0.25">
      <c r="A11" s="1">
        <v>9</v>
      </c>
      <c r="B11" s="19">
        <v>6.4559823495370372E-3</v>
      </c>
      <c r="C11" s="5" t="str">
        <f t="shared" si="0"/>
        <v>Tania MAANFOU</v>
      </c>
      <c r="D11" s="21">
        <f t="shared" si="2"/>
        <v>11.617132132552733</v>
      </c>
      <c r="E11" s="5" t="str">
        <f t="shared" si="1"/>
        <v>601</v>
      </c>
      <c r="F11" s="6">
        <v>60116</v>
      </c>
    </row>
    <row r="12" spans="1:6" ht="15.75" x14ac:dyDescent="0.25">
      <c r="A12" s="3">
        <v>10</v>
      </c>
      <c r="B12" s="20">
        <v>6.4643916377314925E-3</v>
      </c>
      <c r="C12" s="5" t="str">
        <f t="shared" si="0"/>
        <v>Adeline URBATRO</v>
      </c>
      <c r="D12" s="21">
        <f t="shared" si="2"/>
        <v>11.602019834664484</v>
      </c>
      <c r="E12" s="5" t="str">
        <f t="shared" si="1"/>
        <v>607</v>
      </c>
      <c r="F12" s="6">
        <v>60726</v>
      </c>
    </row>
    <row r="13" spans="1:6" ht="15.75" x14ac:dyDescent="0.25">
      <c r="A13" s="1">
        <v>11</v>
      </c>
      <c r="B13" s="19">
        <v>6.5378146701388085E-3</v>
      </c>
      <c r="C13" s="5" t="str">
        <f t="shared" si="0"/>
        <v>Maëlys ALIAS</v>
      </c>
      <c r="D13" s="21">
        <f t="shared" si="2"/>
        <v>11.471723165014041</v>
      </c>
      <c r="E13" s="5" t="str">
        <f t="shared" si="1"/>
        <v>607</v>
      </c>
      <c r="F13" s="6">
        <v>60701</v>
      </c>
    </row>
    <row r="14" spans="1:6" ht="15.75" x14ac:dyDescent="0.25">
      <c r="A14" s="3">
        <v>12</v>
      </c>
      <c r="B14" s="20">
        <v>6.6044108072916829E-3</v>
      </c>
      <c r="C14" s="5" t="str">
        <f t="shared" si="0"/>
        <v>Clacidy DUBARY-SITOUSE</v>
      </c>
      <c r="D14" s="21">
        <f t="shared" si="2"/>
        <v>11.356047070420772</v>
      </c>
      <c r="E14" s="5" t="str">
        <f t="shared" si="1"/>
        <v>605</v>
      </c>
      <c r="F14" s="6">
        <v>60508</v>
      </c>
    </row>
    <row r="15" spans="1:6" ht="15.75" x14ac:dyDescent="0.25">
      <c r="A15" s="1">
        <v>13</v>
      </c>
      <c r="B15" s="19">
        <v>6.6262026186342249E-3</v>
      </c>
      <c r="C15" s="5" t="str">
        <f t="shared" si="0"/>
        <v>Maé TUAILLON</v>
      </c>
      <c r="D15" s="21">
        <f t="shared" si="2"/>
        <v>11.318700063454868</v>
      </c>
      <c r="E15" s="5" t="str">
        <f t="shared" si="1"/>
        <v>CM2 BS BUTOR</v>
      </c>
      <c r="F15" s="6">
        <v>51</v>
      </c>
    </row>
    <row r="16" spans="1:6" ht="15.75" x14ac:dyDescent="0.25">
      <c r="A16" s="3">
        <v>14</v>
      </c>
      <c r="B16" s="20">
        <v>6.6631401909722499E-3</v>
      </c>
      <c r="C16" s="5" t="str">
        <f t="shared" si="0"/>
        <v>Sara VILLONS</v>
      </c>
      <c r="D16" s="21">
        <f t="shared" si="2"/>
        <v>11.255954077270644</v>
      </c>
      <c r="E16" s="5" t="str">
        <f t="shared" si="1"/>
        <v>CM2 BS BUTOR</v>
      </c>
      <c r="F16" s="6">
        <v>54</v>
      </c>
    </row>
    <row r="17" spans="1:6" ht="15.75" x14ac:dyDescent="0.25">
      <c r="A17" s="1">
        <v>15</v>
      </c>
      <c r="B17" s="19">
        <v>6.6733579282407529E-3</v>
      </c>
      <c r="C17" s="5" t="str">
        <f t="shared" si="0"/>
        <v>Mélina PICARD</v>
      </c>
      <c r="D17" s="21">
        <f t="shared" si="2"/>
        <v>11.238719817891095</v>
      </c>
      <c r="E17" s="5" t="str">
        <f t="shared" si="1"/>
        <v>CM2 K BUTOR</v>
      </c>
      <c r="F17" s="6">
        <v>80</v>
      </c>
    </row>
    <row r="18" spans="1:6" ht="15.75" x14ac:dyDescent="0.25">
      <c r="A18" s="3">
        <v>16</v>
      </c>
      <c r="B18" s="20">
        <v>6.7009819878471877E-3</v>
      </c>
      <c r="C18" s="5" t="str">
        <f t="shared" si="0"/>
        <v>Manelle ATTOUMANI CALO</v>
      </c>
      <c r="D18" s="21">
        <f t="shared" si="2"/>
        <v>11.192389434267845</v>
      </c>
      <c r="E18" s="5" t="str">
        <f t="shared" si="1"/>
        <v>605</v>
      </c>
      <c r="F18" s="6">
        <v>60502</v>
      </c>
    </row>
    <row r="19" spans="1:6" ht="15.75" x14ac:dyDescent="0.25">
      <c r="A19" s="1">
        <v>17</v>
      </c>
      <c r="B19" s="19">
        <v>6.843623408564814E-3</v>
      </c>
      <c r="C19" s="5" t="str">
        <f t="shared" si="0"/>
        <v>Sunitha ASSOUMANI AHAMADA</v>
      </c>
      <c r="D19" s="21">
        <f t="shared" si="2"/>
        <v>10.959106824337717</v>
      </c>
      <c r="E19" s="5" t="str">
        <f t="shared" si="1"/>
        <v>601</v>
      </c>
      <c r="F19" s="6">
        <v>60102</v>
      </c>
    </row>
    <row r="20" spans="1:6" ht="15.75" x14ac:dyDescent="0.25">
      <c r="A20" s="3">
        <v>18</v>
      </c>
      <c r="B20" s="20">
        <v>6.8588595920138218E-3</v>
      </c>
      <c r="C20" s="5" t="str">
        <f t="shared" si="0"/>
        <v>Leïla GANGATE</v>
      </c>
      <c r="D20" s="21">
        <f t="shared" si="2"/>
        <v>10.93476240384436</v>
      </c>
      <c r="E20" s="5" t="str">
        <f t="shared" si="1"/>
        <v>604</v>
      </c>
      <c r="F20" s="6">
        <v>60408</v>
      </c>
    </row>
    <row r="21" spans="1:6" ht="15.75" x14ac:dyDescent="0.25">
      <c r="A21" s="1">
        <v>19</v>
      </c>
      <c r="B21" s="19">
        <v>6.8665455005786358E-3</v>
      </c>
      <c r="C21" s="5" t="str">
        <f t="shared" si="0"/>
        <v>Laëtitia ETHEVE</v>
      </c>
      <c r="D21" s="21">
        <f t="shared" si="2"/>
        <v>10.922522830975174</v>
      </c>
      <c r="E21" s="5" t="str">
        <f t="shared" si="1"/>
        <v>607</v>
      </c>
      <c r="F21" s="6">
        <v>60707</v>
      </c>
    </row>
    <row r="22" spans="1:6" ht="15.75" x14ac:dyDescent="0.25">
      <c r="A22" s="3">
        <v>20</v>
      </c>
      <c r="B22" s="20">
        <v>7.1642614293980778E-3</v>
      </c>
      <c r="C22" s="5" t="str">
        <f t="shared" si="0"/>
        <v>Marie Emma MOREL</v>
      </c>
      <c r="D22" s="21">
        <f t="shared" si="2"/>
        <v>10.468629703020385</v>
      </c>
      <c r="E22" s="5" t="str">
        <f t="shared" si="1"/>
        <v>601</v>
      </c>
      <c r="F22" s="6">
        <v>60118</v>
      </c>
    </row>
    <row r="23" spans="1:6" ht="15.75" x14ac:dyDescent="0.25">
      <c r="A23" s="1">
        <v>21</v>
      </c>
      <c r="B23" s="19">
        <v>7.2474048755786225E-3</v>
      </c>
      <c r="C23" s="5" t="str">
        <f t="shared" si="0"/>
        <v xml:space="preserve">Camille LEFEVRE </v>
      </c>
      <c r="D23" s="21">
        <f t="shared" si="2"/>
        <v>10.348531824505267</v>
      </c>
      <c r="E23" s="5" t="str">
        <f t="shared" si="1"/>
        <v>CM2 G LEN</v>
      </c>
      <c r="F23" s="6">
        <v>114</v>
      </c>
    </row>
    <row r="24" spans="1:6" ht="15.75" x14ac:dyDescent="0.25">
      <c r="A24" s="3">
        <v>22</v>
      </c>
      <c r="B24" s="20">
        <v>7.4745008680555669E-3</v>
      </c>
      <c r="C24" s="5" t="str">
        <f t="shared" si="0"/>
        <v>Louna TECHER</v>
      </c>
      <c r="D24" s="21">
        <f t="shared" si="2"/>
        <v>10.034114829062917</v>
      </c>
      <c r="E24" s="5" t="str">
        <f t="shared" si="1"/>
        <v>609</v>
      </c>
      <c r="F24" s="6">
        <v>60923</v>
      </c>
    </row>
    <row r="25" spans="1:6" ht="15.75" x14ac:dyDescent="0.25">
      <c r="A25" s="1">
        <v>23</v>
      </c>
      <c r="B25" s="19">
        <v>7.4870695891203765E-3</v>
      </c>
      <c r="C25" s="5" t="str">
        <f t="shared" si="0"/>
        <v xml:space="preserve">Taïs RIVIERE </v>
      </c>
      <c r="D25" s="21">
        <f t="shared" si="2"/>
        <v>10.01727032282218</v>
      </c>
      <c r="E25" s="5" t="str">
        <f t="shared" si="1"/>
        <v>CM2 G LEN</v>
      </c>
      <c r="F25" s="6">
        <v>120</v>
      </c>
    </row>
    <row r="26" spans="1:6" ht="15.75" x14ac:dyDescent="0.25">
      <c r="A26" s="3">
        <v>24</v>
      </c>
      <c r="B26" s="20">
        <v>7.5479239004628829E-3</v>
      </c>
      <c r="C26" s="5" t="str">
        <f t="shared" si="0"/>
        <v>Lilirose GRAVEL</v>
      </c>
      <c r="D26" s="21">
        <f t="shared" si="2"/>
        <v>9.9365071758872094</v>
      </c>
      <c r="E26" s="5" t="str">
        <f t="shared" si="1"/>
        <v>CM2K LEN</v>
      </c>
      <c r="F26" s="6">
        <v>125</v>
      </c>
    </row>
    <row r="27" spans="1:6" ht="15.75" x14ac:dyDescent="0.25">
      <c r="A27" s="1">
        <v>25</v>
      </c>
      <c r="B27" s="19">
        <v>7.5848614728009078E-3</v>
      </c>
      <c r="C27" s="5" t="str">
        <f t="shared" si="0"/>
        <v>Linjie NARAYANIN-RAMAYE</v>
      </c>
      <c r="D27" s="21">
        <f t="shared" si="2"/>
        <v>9.8881173069472421</v>
      </c>
      <c r="E27" s="5" t="str">
        <f t="shared" si="1"/>
        <v>601</v>
      </c>
      <c r="F27" s="6">
        <v>60119</v>
      </c>
    </row>
    <row r="28" spans="1:6" ht="15.75" x14ac:dyDescent="0.25">
      <c r="A28" s="3">
        <v>26</v>
      </c>
      <c r="B28" s="20">
        <v>7.6019965277777102E-3</v>
      </c>
      <c r="C28" s="5" t="str">
        <f t="shared" si="0"/>
        <v>Laëtitia ALUSSE</v>
      </c>
      <c r="D28" s="21">
        <f t="shared" si="2"/>
        <v>9.8658292891807893</v>
      </c>
      <c r="E28" s="5" t="str">
        <f t="shared" si="1"/>
        <v>CM2 C LEN</v>
      </c>
      <c r="F28" s="6">
        <v>86</v>
      </c>
    </row>
    <row r="29" spans="1:6" ht="15.75" x14ac:dyDescent="0.25">
      <c r="A29" s="1">
        <v>27</v>
      </c>
      <c r="B29" s="19">
        <v>7.6440429687499867E-3</v>
      </c>
      <c r="C29" s="5" t="str">
        <f t="shared" si="0"/>
        <v>Noa DALLEAU--FERNANDEZ VIEJO</v>
      </c>
      <c r="D29" s="21">
        <f t="shared" si="2"/>
        <v>9.8115618013414423</v>
      </c>
      <c r="E29" s="5" t="str">
        <f t="shared" si="1"/>
        <v>609</v>
      </c>
      <c r="F29" s="6">
        <v>60903</v>
      </c>
    </row>
    <row r="30" spans="1:6" ht="15.75" x14ac:dyDescent="0.25">
      <c r="A30" s="3">
        <v>28</v>
      </c>
      <c r="B30" s="20">
        <v>7.7455421730323604E-3</v>
      </c>
      <c r="C30" s="5" t="str">
        <f t="shared" si="0"/>
        <v>Taadhima MMADI</v>
      </c>
      <c r="D30" s="21">
        <f t="shared" si="2"/>
        <v>9.6829890438305739</v>
      </c>
      <c r="E30" s="5" t="str">
        <f t="shared" si="1"/>
        <v>609</v>
      </c>
      <c r="F30" s="6">
        <v>60917</v>
      </c>
    </row>
    <row r="31" spans="1:6" ht="15.75" x14ac:dyDescent="0.25">
      <c r="A31" s="1">
        <v>29</v>
      </c>
      <c r="B31" s="19">
        <v>7.8170211226851194E-3</v>
      </c>
      <c r="C31" s="5" t="str">
        <f t="shared" si="0"/>
        <v>Marie Morgane GERVILLE</v>
      </c>
      <c r="D31" s="21">
        <f t="shared" si="2"/>
        <v>9.5944476576056328</v>
      </c>
      <c r="E31" s="5" t="str">
        <f t="shared" si="1"/>
        <v>603</v>
      </c>
      <c r="F31" s="6">
        <v>60307</v>
      </c>
    </row>
    <row r="32" spans="1:6" ht="15.75" x14ac:dyDescent="0.25">
      <c r="A32" s="3">
        <v>30</v>
      </c>
      <c r="B32" s="20">
        <v>7.8677933304397429E-3</v>
      </c>
      <c r="C32" s="5" t="str">
        <f t="shared" si="0"/>
        <v>Sarada BONNET</v>
      </c>
      <c r="D32" s="21">
        <f t="shared" si="2"/>
        <v>9.5325330559754473</v>
      </c>
      <c r="E32" s="5" t="str">
        <f t="shared" si="1"/>
        <v>606</v>
      </c>
      <c r="F32" s="6">
        <v>60605</v>
      </c>
    </row>
    <row r="33" spans="1:6" ht="15.75" x14ac:dyDescent="0.25">
      <c r="A33" s="1">
        <v>31</v>
      </c>
      <c r="B33" s="19">
        <v>7.8801359953702965E-3</v>
      </c>
      <c r="C33" s="5" t="str">
        <f t="shared" si="0"/>
        <v>Natacha BARET</v>
      </c>
      <c r="D33" s="21">
        <f t="shared" si="2"/>
        <v>9.5176022398678999</v>
      </c>
      <c r="E33" s="5" t="str">
        <f t="shared" si="1"/>
        <v>601</v>
      </c>
      <c r="F33" s="6">
        <v>60103</v>
      </c>
    </row>
    <row r="34" spans="1:6" ht="15.75" x14ac:dyDescent="0.25">
      <c r="A34" s="3">
        <v>32</v>
      </c>
      <c r="B34" s="20">
        <v>7.9222276475694464E-3</v>
      </c>
      <c r="C34" s="5" t="str">
        <f t="shared" si="0"/>
        <v>Noémie DUCHEMANN</v>
      </c>
      <c r="D34" s="21">
        <f t="shared" si="2"/>
        <v>9.4670341899364807</v>
      </c>
      <c r="E34" s="5" t="str">
        <f t="shared" si="1"/>
        <v>CM2 G LEN</v>
      </c>
      <c r="F34" s="6">
        <v>107</v>
      </c>
    </row>
    <row r="35" spans="1:6" ht="15.75" x14ac:dyDescent="0.25">
      <c r="A35" s="1">
        <v>33</v>
      </c>
      <c r="B35" s="19">
        <v>7.9320384837963109E-3</v>
      </c>
      <c r="C35" s="5" t="str">
        <f t="shared" si="0"/>
        <v>Cynthia ETHEVE</v>
      </c>
      <c r="D35" s="21">
        <f t="shared" si="2"/>
        <v>9.4553247759968819</v>
      </c>
      <c r="E35" s="5" t="str">
        <f t="shared" si="1"/>
        <v>606</v>
      </c>
      <c r="F35" s="6">
        <v>60610</v>
      </c>
    </row>
    <row r="36" spans="1:6" ht="15.75" x14ac:dyDescent="0.25">
      <c r="A36" s="3">
        <v>34</v>
      </c>
      <c r="B36" s="20">
        <v>7.9391366464119928E-3</v>
      </c>
      <c r="C36" s="5" t="str">
        <f t="shared" si="0"/>
        <v>Marie Lisa LABE</v>
      </c>
      <c r="D36" s="21">
        <f t="shared" si="2"/>
        <v>9.4468710314862054</v>
      </c>
      <c r="E36" s="5" t="str">
        <f t="shared" si="1"/>
        <v>603</v>
      </c>
      <c r="F36" s="6">
        <v>60309</v>
      </c>
    </row>
    <row r="37" spans="1:6" ht="15.75" x14ac:dyDescent="0.25">
      <c r="A37" s="1">
        <v>35</v>
      </c>
      <c r="B37" s="19">
        <v>7.9428439670138351E-3</v>
      </c>
      <c r="C37" s="5" t="str">
        <f t="shared" si="0"/>
        <v>Soraya SAMPA</v>
      </c>
      <c r="D37" s="21">
        <f t="shared" si="2"/>
        <v>9.442461706596605</v>
      </c>
      <c r="E37" s="5" t="str">
        <f t="shared" si="1"/>
        <v>603</v>
      </c>
      <c r="F37" s="6">
        <v>60323</v>
      </c>
    </row>
    <row r="38" spans="1:6" ht="15.75" x14ac:dyDescent="0.25">
      <c r="A38" s="3">
        <v>36</v>
      </c>
      <c r="B38" s="20">
        <v>7.9670771846064303E-3</v>
      </c>
      <c r="C38" s="5" t="str">
        <f t="shared" si="0"/>
        <v>Raïcha ISSOUFA</v>
      </c>
      <c r="D38" s="21">
        <f t="shared" si="2"/>
        <v>9.4137408565478786</v>
      </c>
      <c r="E38" s="5" t="str">
        <f t="shared" si="1"/>
        <v>CM2K LEN</v>
      </c>
      <c r="F38" s="6">
        <v>130</v>
      </c>
    </row>
    <row r="39" spans="1:6" ht="15.75" x14ac:dyDescent="0.25">
      <c r="A39" s="1">
        <v>37</v>
      </c>
      <c r="B39" s="19">
        <v>7.9851164641203676E-3</v>
      </c>
      <c r="C39" s="5" t="str">
        <f t="shared" si="0"/>
        <v>Nancy CAMILO</v>
      </c>
      <c r="D39" s="21">
        <f t="shared" si="2"/>
        <v>9.3924741532573162</v>
      </c>
      <c r="E39" s="5" t="str">
        <f t="shared" si="1"/>
        <v>608</v>
      </c>
      <c r="F39" s="6">
        <v>60806</v>
      </c>
    </row>
    <row r="40" spans="1:6" ht="15.75" x14ac:dyDescent="0.25">
      <c r="A40" s="3">
        <v>38</v>
      </c>
      <c r="B40" s="20">
        <v>8.0064109519675242E-3</v>
      </c>
      <c r="C40" s="5" t="str">
        <f t="shared" si="0"/>
        <v>Lucie  BOXE</v>
      </c>
      <c r="D40" s="21">
        <f t="shared" si="2"/>
        <v>9.367493181394746</v>
      </c>
      <c r="E40" s="5" t="str">
        <f t="shared" si="1"/>
        <v>CM2 K BUTOR</v>
      </c>
      <c r="F40" s="6">
        <v>59</v>
      </c>
    </row>
    <row r="41" spans="1:6" ht="15.75" x14ac:dyDescent="0.25">
      <c r="A41" s="1">
        <v>39</v>
      </c>
      <c r="B41" s="19">
        <v>8.0430320457175464E-3</v>
      </c>
      <c r="C41" s="5" t="str">
        <f t="shared" si="0"/>
        <v>Emma BIGOT</v>
      </c>
      <c r="D41" s="21">
        <f t="shared" si="2"/>
        <v>9.3248416236179494</v>
      </c>
      <c r="E41" s="5" t="str">
        <f t="shared" si="1"/>
        <v>608</v>
      </c>
      <c r="F41" s="6">
        <v>60804</v>
      </c>
    </row>
    <row r="42" spans="1:6" ht="15.75" x14ac:dyDescent="0.25">
      <c r="A42" s="3">
        <v>40</v>
      </c>
      <c r="B42" s="20">
        <v>8.0858922887731E-3</v>
      </c>
      <c r="C42" s="5" t="str">
        <f t="shared" si="0"/>
        <v>Julie GRONDIN</v>
      </c>
      <c r="D42" s="21">
        <f t="shared" si="2"/>
        <v>9.2754141808361883</v>
      </c>
      <c r="E42" s="5" t="str">
        <f t="shared" si="1"/>
        <v>608</v>
      </c>
      <c r="F42" s="6">
        <v>60811</v>
      </c>
    </row>
    <row r="43" spans="1:6" ht="15.75" x14ac:dyDescent="0.25">
      <c r="A43" s="1">
        <v>41</v>
      </c>
      <c r="B43" s="19">
        <v>8.0989583333332948E-3</v>
      </c>
      <c r="C43" s="5" t="str">
        <f t="shared" si="0"/>
        <v>Isa HOAREAU</v>
      </c>
      <c r="D43" s="21">
        <f t="shared" si="2"/>
        <v>9.2604501607717484</v>
      </c>
      <c r="E43" s="5" t="str">
        <f t="shared" si="1"/>
        <v>607</v>
      </c>
      <c r="F43" s="6">
        <v>60713</v>
      </c>
    </row>
    <row r="44" spans="1:6" ht="15.75" x14ac:dyDescent="0.25">
      <c r="A44" s="3">
        <v>42</v>
      </c>
      <c r="B44" s="20">
        <v>8.1113009982638484E-3</v>
      </c>
      <c r="C44" s="5" t="str">
        <f t="shared" si="0"/>
        <v>Marine GRONDIN</v>
      </c>
      <c r="D44" s="21">
        <f t="shared" si="2"/>
        <v>9.2463588783171868</v>
      </c>
      <c r="E44" s="5" t="str">
        <f t="shared" si="1"/>
        <v>604</v>
      </c>
      <c r="F44" s="6">
        <v>60409</v>
      </c>
    </row>
    <row r="45" spans="1:6" ht="15.75" x14ac:dyDescent="0.25">
      <c r="A45" s="1">
        <v>43</v>
      </c>
      <c r="B45" s="19">
        <v>8.1419089988425952E-3</v>
      </c>
      <c r="C45" s="5" t="str">
        <f t="shared" si="0"/>
        <v>Maëlys NOEL</v>
      </c>
      <c r="D45" s="21">
        <f t="shared" si="2"/>
        <v>9.2115989027464629</v>
      </c>
      <c r="E45" s="5" t="str">
        <f t="shared" si="1"/>
        <v>609</v>
      </c>
      <c r="F45" s="6">
        <v>60919</v>
      </c>
    </row>
    <row r="46" spans="1:6" ht="15.75" x14ac:dyDescent="0.25">
      <c r="A46" s="3">
        <v>44</v>
      </c>
      <c r="B46" s="20">
        <v>8.1960268373841849E-3</v>
      </c>
      <c r="C46" s="5" t="str">
        <f t="shared" si="0"/>
        <v>Anna GONNEVILLE</v>
      </c>
      <c r="D46" s="21">
        <f t="shared" si="2"/>
        <v>9.1507753071165805</v>
      </c>
      <c r="E46" s="5" t="str">
        <f t="shared" si="1"/>
        <v>601</v>
      </c>
      <c r="F46" s="6">
        <v>60110</v>
      </c>
    </row>
    <row r="47" spans="1:6" ht="15.75" x14ac:dyDescent="0.25">
      <c r="A47" s="1">
        <v>45</v>
      </c>
      <c r="B47" s="19">
        <v>8.3666540075231222E-3</v>
      </c>
      <c r="C47" s="5" t="str">
        <f t="shared" si="0"/>
        <v>Zélia ALVANITAKIS</v>
      </c>
      <c r="D47" s="21">
        <f t="shared" si="2"/>
        <v>8.9641569894681385</v>
      </c>
      <c r="E47" s="5" t="str">
        <f t="shared" si="1"/>
        <v>608</v>
      </c>
      <c r="F47" s="6">
        <v>60801</v>
      </c>
    </row>
    <row r="48" spans="1:6" ht="15.75" x14ac:dyDescent="0.25">
      <c r="A48" s="3">
        <v>46</v>
      </c>
      <c r="B48" s="20">
        <v>8.4173810040508723E-3</v>
      </c>
      <c r="C48" s="5" t="str">
        <f t="shared" si="0"/>
        <v>Samantha CLAIN</v>
      </c>
      <c r="D48" s="21">
        <f t="shared" si="2"/>
        <v>8.9101348702056118</v>
      </c>
      <c r="E48" s="5" t="str">
        <f t="shared" si="1"/>
        <v>CM2 G LEN</v>
      </c>
      <c r="F48" s="6">
        <v>105</v>
      </c>
    </row>
    <row r="49" spans="1:6" ht="15.75" x14ac:dyDescent="0.25">
      <c r="A49" s="1">
        <v>47</v>
      </c>
      <c r="B49" s="19">
        <v>8.421359592013844E-3</v>
      </c>
      <c r="C49" s="5" t="str">
        <f t="shared" si="0"/>
        <v>Anaïs BARET</v>
      </c>
      <c r="D49" s="21">
        <f t="shared" si="2"/>
        <v>8.9059253652016128</v>
      </c>
      <c r="E49" s="5" t="str">
        <f t="shared" si="1"/>
        <v>CM1 CM2 BUTOR</v>
      </c>
      <c r="F49" s="6">
        <v>3</v>
      </c>
    </row>
    <row r="50" spans="1:6" ht="15.75" x14ac:dyDescent="0.25">
      <c r="A50" s="3">
        <v>48</v>
      </c>
      <c r="B50" s="20">
        <v>8.4265136718749689E-3</v>
      </c>
      <c r="C50" s="5" t="str">
        <f t="shared" si="0"/>
        <v>Asma AKBARALY</v>
      </c>
      <c r="D50" s="21">
        <f t="shared" si="2"/>
        <v>8.9004780530204588</v>
      </c>
      <c r="E50" s="5" t="str">
        <f t="shared" si="1"/>
        <v>CM1 CM2 BUTOR</v>
      </c>
      <c r="F50" s="6">
        <v>1</v>
      </c>
    </row>
    <row r="51" spans="1:6" ht="15.75" x14ac:dyDescent="0.25">
      <c r="A51" s="1">
        <v>49</v>
      </c>
      <c r="B51" s="19">
        <v>8.494330512152759E-3</v>
      </c>
      <c r="C51" s="5" t="str">
        <f t="shared" si="0"/>
        <v>Jade ARIVE</v>
      </c>
      <c r="D51" s="21">
        <f t="shared" si="2"/>
        <v>8.8294186213614143</v>
      </c>
      <c r="E51" s="5" t="str">
        <f t="shared" si="1"/>
        <v>CM2 C LEN</v>
      </c>
      <c r="F51" s="6">
        <v>87</v>
      </c>
    </row>
    <row r="52" spans="1:6" ht="15.75" x14ac:dyDescent="0.25">
      <c r="A52" s="3">
        <v>50</v>
      </c>
      <c r="B52" s="20">
        <v>8.610885054976869E-3</v>
      </c>
      <c r="C52" s="5" t="str">
        <f t="shared" si="0"/>
        <v>Léa Marie WANG-FONG</v>
      </c>
      <c r="D52" s="21">
        <f t="shared" si="2"/>
        <v>8.709906069022713</v>
      </c>
      <c r="E52" s="5" t="str">
        <f t="shared" si="1"/>
        <v>601</v>
      </c>
      <c r="F52" s="6">
        <v>60126</v>
      </c>
    </row>
    <row r="53" spans="1:6" ht="15.75" x14ac:dyDescent="0.25">
      <c r="A53" s="1">
        <v>51</v>
      </c>
      <c r="B53" s="19">
        <v>8.641176576967613E-3</v>
      </c>
      <c r="C53" s="5" t="str">
        <f t="shared" si="0"/>
        <v>Léa LAURET</v>
      </c>
      <c r="D53" s="21">
        <f t="shared" si="2"/>
        <v>8.6793736167718993</v>
      </c>
      <c r="E53" s="5" t="str">
        <f t="shared" si="1"/>
        <v>603</v>
      </c>
      <c r="F53" s="6">
        <v>60310</v>
      </c>
    </row>
    <row r="54" spans="1:6" ht="15.75" x14ac:dyDescent="0.25">
      <c r="A54" s="3">
        <v>52</v>
      </c>
      <c r="B54" s="20">
        <v>8.6796513310184453E-3</v>
      </c>
      <c r="C54" s="5" t="str">
        <f t="shared" si="0"/>
        <v>Méline LEBON</v>
      </c>
      <c r="D54" s="21">
        <f t="shared" si="2"/>
        <v>8.6409000937598393</v>
      </c>
      <c r="E54" s="5" t="str">
        <f t="shared" si="1"/>
        <v>609</v>
      </c>
      <c r="F54" s="6">
        <v>60914</v>
      </c>
    </row>
    <row r="55" spans="1:6" ht="15.75" x14ac:dyDescent="0.25">
      <c r="A55" s="1">
        <v>53</v>
      </c>
      <c r="B55" s="19">
        <v>8.7176739728008767E-3</v>
      </c>
      <c r="C55" s="5" t="str">
        <f t="shared" si="0"/>
        <v>Lana LAURET</v>
      </c>
      <c r="D55" s="21">
        <f t="shared" si="2"/>
        <v>8.6032123057136385</v>
      </c>
      <c r="E55" s="5" t="str">
        <f t="shared" si="1"/>
        <v>607</v>
      </c>
      <c r="F55" s="6">
        <v>60716</v>
      </c>
    </row>
    <row r="56" spans="1:6" ht="15.75" x14ac:dyDescent="0.25">
      <c r="A56" s="3">
        <v>54</v>
      </c>
      <c r="B56" s="20">
        <v>8.7335431134258901E-3</v>
      </c>
      <c r="C56" s="5" t="str">
        <f t="shared" si="0"/>
        <v>Mathis FONTAINE</v>
      </c>
      <c r="D56" s="21">
        <f t="shared" si="2"/>
        <v>8.5875799805355175</v>
      </c>
      <c r="E56" s="5" t="str">
        <f t="shared" si="1"/>
        <v>CM1 CM2 BUTOR</v>
      </c>
      <c r="F56" s="6">
        <v>8</v>
      </c>
    </row>
    <row r="57" spans="1:6" ht="15.75" x14ac:dyDescent="0.25">
      <c r="A57" s="1">
        <v>55</v>
      </c>
      <c r="B57" s="19">
        <v>8.756826895254588E-3</v>
      </c>
      <c r="C57" s="5" t="str">
        <f t="shared" si="0"/>
        <v>Kendra ANDOCHE</v>
      </c>
      <c r="D57" s="21">
        <f t="shared" si="2"/>
        <v>8.5647462142529331</v>
      </c>
      <c r="E57" s="5" t="str">
        <f t="shared" si="1"/>
        <v>603</v>
      </c>
      <c r="F57" s="6">
        <v>60301</v>
      </c>
    </row>
    <row r="58" spans="1:6" ht="15.75" x14ac:dyDescent="0.25">
      <c r="A58" s="3">
        <v>56</v>
      </c>
      <c r="B58" s="20">
        <v>8.8244628906249956E-3</v>
      </c>
      <c r="C58" s="5" t="str">
        <f t="shared" si="0"/>
        <v>Aude LEGROS</v>
      </c>
      <c r="D58" s="21">
        <f t="shared" si="2"/>
        <v>8.4991008438234932</v>
      </c>
      <c r="E58" s="5" t="str">
        <f t="shared" si="1"/>
        <v>604</v>
      </c>
      <c r="F58" s="6">
        <v>60414</v>
      </c>
    </row>
    <row r="59" spans="1:6" ht="15.75" x14ac:dyDescent="0.25">
      <c r="A59" s="1">
        <v>57</v>
      </c>
      <c r="B59" s="19">
        <v>8.8335503472222188E-3</v>
      </c>
      <c r="C59" s="5" t="str">
        <f t="shared" si="0"/>
        <v>Alice VITRY</v>
      </c>
      <c r="D59" s="21">
        <f t="shared" si="2"/>
        <v>8.4903574499447281</v>
      </c>
      <c r="E59" s="5" t="str">
        <f t="shared" si="1"/>
        <v>608</v>
      </c>
      <c r="F59" s="6">
        <v>60824</v>
      </c>
    </row>
    <row r="60" spans="1:6" ht="15.75" x14ac:dyDescent="0.25">
      <c r="A60" s="3">
        <v>58</v>
      </c>
      <c r="B60" s="20">
        <v>8.8432255497684631E-3</v>
      </c>
      <c r="C60" s="5" t="str">
        <f t="shared" si="0"/>
        <v>Zoé MOREL</v>
      </c>
      <c r="D60" s="21">
        <f t="shared" si="2"/>
        <v>8.4810683135819911</v>
      </c>
      <c r="E60" s="5" t="str">
        <f t="shared" si="1"/>
        <v>607</v>
      </c>
      <c r="F60" s="6">
        <v>60721</v>
      </c>
    </row>
    <row r="61" spans="1:6" ht="15.75" x14ac:dyDescent="0.25">
      <c r="A61" s="1">
        <v>59</v>
      </c>
      <c r="B61" s="19">
        <v>8.8552969473378873E-3</v>
      </c>
      <c r="C61" s="5" t="str">
        <f t="shared" si="0"/>
        <v>Murielle HOARAU</v>
      </c>
      <c r="D61" s="21">
        <f t="shared" si="2"/>
        <v>8.4695070584331766</v>
      </c>
      <c r="E61" s="5" t="str">
        <f t="shared" si="1"/>
        <v>609</v>
      </c>
      <c r="F61" s="6">
        <v>60909</v>
      </c>
    </row>
    <row r="62" spans="1:6" ht="15.75" x14ac:dyDescent="0.25">
      <c r="A62" s="3">
        <v>60</v>
      </c>
      <c r="B62" s="20">
        <v>8.8915563512731444E-3</v>
      </c>
      <c r="C62" s="5" t="str">
        <f t="shared" si="0"/>
        <v>Mathilde CANY</v>
      </c>
      <c r="D62" s="21">
        <f t="shared" si="2"/>
        <v>8.4349687542902512</v>
      </c>
      <c r="E62" s="5" t="str">
        <f t="shared" si="1"/>
        <v>606</v>
      </c>
      <c r="F62" s="6">
        <v>60607</v>
      </c>
    </row>
    <row r="63" spans="1:6" ht="15.75" x14ac:dyDescent="0.25">
      <c r="A63" s="1">
        <v>61</v>
      </c>
      <c r="B63" s="19">
        <v>8.9408817997684853E-3</v>
      </c>
      <c r="C63" s="5" t="str">
        <f t="shared" si="0"/>
        <v>Louise VITRY</v>
      </c>
      <c r="D63" s="21">
        <f t="shared" si="2"/>
        <v>8.3884343490529147</v>
      </c>
      <c r="E63" s="5" t="str">
        <f t="shared" si="1"/>
        <v>CM2 K BUTOR</v>
      </c>
      <c r="F63" s="6">
        <v>85</v>
      </c>
    </row>
    <row r="64" spans="1:6" ht="15.75" x14ac:dyDescent="0.25">
      <c r="A64" s="3">
        <v>62</v>
      </c>
      <c r="B64" s="20">
        <v>9.0185094762731399E-3</v>
      </c>
      <c r="C64" s="5" t="str">
        <f t="shared" si="0"/>
        <v>Jade SIRVAIN</v>
      </c>
      <c r="D64" s="21">
        <f t="shared" si="2"/>
        <v>8.3162301040230684</v>
      </c>
      <c r="E64" s="5" t="str">
        <f t="shared" si="1"/>
        <v>602</v>
      </c>
      <c r="F64" s="6">
        <v>60221</v>
      </c>
    </row>
    <row r="65" spans="1:6" ht="15.75" x14ac:dyDescent="0.25">
      <c r="A65" s="1">
        <v>63</v>
      </c>
      <c r="B65" s="19">
        <v>9.0334743923611294E-3</v>
      </c>
      <c r="C65" s="5" t="str">
        <f t="shared" si="0"/>
        <v>Sloane ARNAL</v>
      </c>
      <c r="D65" s="21">
        <f t="shared" si="2"/>
        <v>8.3024533797783686</v>
      </c>
      <c r="E65" s="5" t="str">
        <f t="shared" si="1"/>
        <v>608</v>
      </c>
      <c r="F65" s="6">
        <v>60803</v>
      </c>
    </row>
    <row r="66" spans="1:6" ht="15.75" x14ac:dyDescent="0.25">
      <c r="A66" s="3">
        <v>64</v>
      </c>
      <c r="B66" s="20">
        <v>9.0780074508101105E-3</v>
      </c>
      <c r="C66" s="5" t="str">
        <f t="shared" si="0"/>
        <v>Sohane CALOGINE</v>
      </c>
      <c r="D66" s="21">
        <f t="shared" si="2"/>
        <v>8.2617248781071542</v>
      </c>
      <c r="E66" s="5" t="str">
        <f t="shared" si="1"/>
        <v>602</v>
      </c>
      <c r="F66" s="6">
        <v>60202</v>
      </c>
    </row>
    <row r="67" spans="1:6" ht="15.75" x14ac:dyDescent="0.25">
      <c r="A67" s="1">
        <v>65</v>
      </c>
      <c r="B67" s="19">
        <v>9.1115541811341849E-3</v>
      </c>
      <c r="C67" s="5" t="str">
        <f t="shared" ref="C67:C92" si="3">IF(F67="","",VLOOKUP(F67,cross,2,FALSE))</f>
        <v>Camille Elie GRONDIN</v>
      </c>
      <c r="D67" s="21">
        <f t="shared" si="2"/>
        <v>8.2313070316028316</v>
      </c>
      <c r="E67" s="5" t="str">
        <f t="shared" ref="E67:E92" si="4">IF(F67="","",VLOOKUP(F67,cross,3,FALSE))</f>
        <v>605</v>
      </c>
      <c r="F67" s="6">
        <v>60512</v>
      </c>
    </row>
    <row r="68" spans="1:6" ht="15.75" x14ac:dyDescent="0.25">
      <c r="A68" s="3">
        <v>66</v>
      </c>
      <c r="B68" s="20">
        <v>9.2800564236110716E-3</v>
      </c>
      <c r="C68" s="5" t="str">
        <f t="shared" si="3"/>
        <v>Eva PAYET</v>
      </c>
      <c r="D68" s="21">
        <f t="shared" ref="D68:D131" si="5">1.8/B68/24</f>
        <v>8.081847413037158</v>
      </c>
      <c r="E68" s="5" t="str">
        <f t="shared" si="4"/>
        <v>604</v>
      </c>
      <c r="F68" s="6">
        <v>60418</v>
      </c>
    </row>
    <row r="69" spans="1:6" ht="15.75" x14ac:dyDescent="0.25">
      <c r="A69" s="1">
        <v>67</v>
      </c>
      <c r="B69" s="19">
        <v>9.2981409143517713E-3</v>
      </c>
      <c r="C69" s="5" t="str">
        <f t="shared" si="3"/>
        <v>Romane MUSSARD-AMILY</v>
      </c>
      <c r="D69" s="21">
        <f t="shared" si="5"/>
        <v>8.0661285617038541</v>
      </c>
      <c r="E69" s="5" t="str">
        <f t="shared" si="4"/>
        <v>604</v>
      </c>
      <c r="F69" s="6">
        <v>60417</v>
      </c>
    </row>
    <row r="70" spans="1:6" ht="15.75" x14ac:dyDescent="0.25">
      <c r="A70" s="3">
        <v>68</v>
      </c>
      <c r="B70" s="20">
        <v>9.3093080873842826E-3</v>
      </c>
      <c r="C70" s="5" t="str">
        <f t="shared" si="3"/>
        <v>Manon ICHIZA</v>
      </c>
      <c r="D70" s="21">
        <f t="shared" si="5"/>
        <v>8.0564526703802972</v>
      </c>
      <c r="E70" s="5" t="str">
        <f t="shared" si="4"/>
        <v>CM2 G LEN</v>
      </c>
      <c r="F70" s="6">
        <v>113</v>
      </c>
    </row>
    <row r="71" spans="1:6" ht="15.75" x14ac:dyDescent="0.25">
      <c r="A71" s="1">
        <v>69</v>
      </c>
      <c r="B71" s="19">
        <v>9.3249963831018023E-3</v>
      </c>
      <c r="C71" s="5" t="str">
        <f t="shared" si="3"/>
        <v>Rachelle MAILLOT</v>
      </c>
      <c r="D71" s="21">
        <f t="shared" si="5"/>
        <v>8.0428985619673252</v>
      </c>
      <c r="E71" s="5" t="str">
        <f t="shared" si="4"/>
        <v>CM2 G LEN</v>
      </c>
      <c r="F71" s="6">
        <v>117</v>
      </c>
    </row>
    <row r="72" spans="1:6" ht="15.75" x14ac:dyDescent="0.25">
      <c r="A72" s="3">
        <v>70</v>
      </c>
      <c r="B72" s="20">
        <v>9.3366156684027146E-3</v>
      </c>
      <c r="C72" s="5" t="str">
        <f t="shared" si="3"/>
        <v>Coline DAMOUR</v>
      </c>
      <c r="D72" s="21">
        <f t="shared" si="5"/>
        <v>8.0328892891904609</v>
      </c>
      <c r="E72" s="5" t="str">
        <f t="shared" si="4"/>
        <v>604</v>
      </c>
      <c r="F72" s="6">
        <v>60404</v>
      </c>
    </row>
    <row r="73" spans="1:6" ht="15.75" x14ac:dyDescent="0.25">
      <c r="A73" s="1">
        <v>71</v>
      </c>
      <c r="B73" s="19">
        <v>9.4237829137731044E-3</v>
      </c>
      <c r="C73" s="5" t="str">
        <f t="shared" si="3"/>
        <v>Clara HOAREAU</v>
      </c>
      <c r="D73" s="21">
        <f t="shared" si="5"/>
        <v>7.9585874044684912</v>
      </c>
      <c r="E73" s="5" t="str">
        <f t="shared" si="4"/>
        <v>605</v>
      </c>
      <c r="F73" s="6">
        <v>60514</v>
      </c>
    </row>
    <row r="74" spans="1:6" ht="15.75" x14ac:dyDescent="0.25">
      <c r="A74" s="3">
        <v>72</v>
      </c>
      <c r="B74" s="20">
        <v>9.4703504774305003E-3</v>
      </c>
      <c r="C74" s="5" t="str">
        <f t="shared" si="3"/>
        <v>Anna Loucia LEICHNIG</v>
      </c>
      <c r="D74" s="21">
        <f t="shared" si="5"/>
        <v>7.9194534752159491</v>
      </c>
      <c r="E74" s="5" t="str">
        <f t="shared" si="4"/>
        <v>606</v>
      </c>
      <c r="F74" s="6">
        <v>60615</v>
      </c>
    </row>
    <row r="75" spans="1:6" ht="15.75" x14ac:dyDescent="0.25">
      <c r="A75" s="1">
        <v>73</v>
      </c>
      <c r="B75" s="19">
        <v>9.4747811776619839E-3</v>
      </c>
      <c r="C75" s="5" t="str">
        <f t="shared" si="3"/>
        <v>Elisa ETHEVE</v>
      </c>
      <c r="D75" s="21">
        <f t="shared" si="5"/>
        <v>7.9157500942419814</v>
      </c>
      <c r="E75" s="5" t="str">
        <f t="shared" si="4"/>
        <v>605</v>
      </c>
      <c r="F75" s="6">
        <v>60509</v>
      </c>
    </row>
    <row r="76" spans="1:6" ht="15.75" x14ac:dyDescent="0.25">
      <c r="A76" s="3">
        <v>74</v>
      </c>
      <c r="B76" s="20">
        <v>9.4812915943286447E-3</v>
      </c>
      <c r="C76" s="5" t="str">
        <f t="shared" si="3"/>
        <v>Anais BARRET</v>
      </c>
      <c r="D76" s="21">
        <f t="shared" si="5"/>
        <v>7.910314671142717</v>
      </c>
      <c r="E76" s="5" t="str">
        <f t="shared" si="4"/>
        <v>605</v>
      </c>
      <c r="F76" s="6">
        <v>60503</v>
      </c>
    </row>
    <row r="77" spans="1:6" ht="15.75" x14ac:dyDescent="0.25">
      <c r="A77" s="1">
        <v>75</v>
      </c>
      <c r="B77" s="19">
        <v>9.507830584490673E-3</v>
      </c>
      <c r="C77" s="5" t="str">
        <f t="shared" si="3"/>
        <v>Loanne SALAMBEAU LEBRETON</v>
      </c>
      <c r="D77" s="21">
        <f t="shared" si="5"/>
        <v>7.888234790630495</v>
      </c>
      <c r="E77" s="5" t="str">
        <f t="shared" si="4"/>
        <v>608</v>
      </c>
      <c r="F77" s="6">
        <v>60822</v>
      </c>
    </row>
    <row r="78" spans="1:6" ht="15.75" x14ac:dyDescent="0.25">
      <c r="A78" s="3">
        <v>76</v>
      </c>
      <c r="B78" s="20">
        <v>9.6170609085647341E-3</v>
      </c>
      <c r="C78" s="5" t="str">
        <f t="shared" si="3"/>
        <v>Lauriane PELLET</v>
      </c>
      <c r="D78" s="21">
        <f t="shared" si="5"/>
        <v>7.7986404279925816</v>
      </c>
      <c r="E78" s="5" t="str">
        <f t="shared" si="4"/>
        <v>604</v>
      </c>
      <c r="F78" s="6">
        <v>60421</v>
      </c>
    </row>
    <row r="79" spans="1:6" ht="15.75" x14ac:dyDescent="0.25">
      <c r="A79" s="1">
        <v>77</v>
      </c>
      <c r="B79" s="19">
        <v>9.6220341435184764E-3</v>
      </c>
      <c r="C79" s="5" t="str">
        <f t="shared" si="3"/>
        <v>Juliette  ADRAS</v>
      </c>
      <c r="D79" s="21">
        <f t="shared" si="5"/>
        <v>7.7946096304928361</v>
      </c>
      <c r="E79" s="5" t="str">
        <f t="shared" si="4"/>
        <v>CM2 K BUTOR</v>
      </c>
      <c r="F79" s="6">
        <v>56</v>
      </c>
    </row>
    <row r="80" spans="1:6" ht="15.75" x14ac:dyDescent="0.25">
      <c r="A80" s="3">
        <v>78</v>
      </c>
      <c r="B80" s="20">
        <v>9.7104673032407662E-3</v>
      </c>
      <c r="C80" s="5" t="str">
        <f t="shared" si="3"/>
        <v>Nawin MEURTIN--THAMMASUK</v>
      </c>
      <c r="D80" s="21">
        <f t="shared" si="5"/>
        <v>7.7236241735729374</v>
      </c>
      <c r="E80" s="5" t="str">
        <f t="shared" si="4"/>
        <v>608</v>
      </c>
      <c r="F80" s="6">
        <v>60817</v>
      </c>
    </row>
    <row r="81" spans="1:6" ht="15.75" x14ac:dyDescent="0.25">
      <c r="A81" s="1">
        <v>79</v>
      </c>
      <c r="B81" s="19">
        <v>9.7713216145832726E-3</v>
      </c>
      <c r="C81" s="5" t="str">
        <f t="shared" si="3"/>
        <v>Maéna VITRY MAILLOT</v>
      </c>
      <c r="D81" s="21">
        <f t="shared" si="5"/>
        <v>7.675522611809825</v>
      </c>
      <c r="E81" s="5" t="str">
        <f t="shared" si="4"/>
        <v>603</v>
      </c>
      <c r="F81" s="6">
        <v>60326</v>
      </c>
    </row>
    <row r="82" spans="1:6" ht="15.75" x14ac:dyDescent="0.25">
      <c r="A82" s="3">
        <v>80</v>
      </c>
      <c r="B82" s="20">
        <v>9.7962782118055092E-3</v>
      </c>
      <c r="C82" s="5" t="str">
        <f t="shared" si="3"/>
        <v>Alizée MORVAN</v>
      </c>
      <c r="D82" s="21">
        <f t="shared" si="5"/>
        <v>7.6559687647108055</v>
      </c>
      <c r="E82" s="5" t="str">
        <f t="shared" si="4"/>
        <v>602</v>
      </c>
      <c r="F82" s="6">
        <v>60214</v>
      </c>
    </row>
    <row r="83" spans="1:6" ht="15.75" x14ac:dyDescent="0.25">
      <c r="A83" s="1">
        <v>81</v>
      </c>
      <c r="B83" s="19">
        <v>9.8016131365740167E-3</v>
      </c>
      <c r="C83" s="5" t="str">
        <f t="shared" si="3"/>
        <v>Emeline ESTHER</v>
      </c>
      <c r="D83" s="21">
        <f t="shared" si="5"/>
        <v>7.6518016937582329</v>
      </c>
      <c r="E83" s="5" t="str">
        <f t="shared" si="4"/>
        <v>CM2 BS BUTOR</v>
      </c>
      <c r="F83" s="6">
        <v>31</v>
      </c>
    </row>
    <row r="84" spans="1:6" ht="15.75" x14ac:dyDescent="0.25">
      <c r="A84" s="3">
        <v>82</v>
      </c>
      <c r="B84" s="20">
        <v>9.8136845341434409E-3</v>
      </c>
      <c r="C84" s="5" t="str">
        <f t="shared" si="3"/>
        <v>Pauline MARION</v>
      </c>
      <c r="D84" s="21">
        <f t="shared" si="5"/>
        <v>7.6423895366783521</v>
      </c>
      <c r="E84" s="5" t="str">
        <f t="shared" si="4"/>
        <v>606</v>
      </c>
      <c r="F84" s="6">
        <v>60618</v>
      </c>
    </row>
    <row r="85" spans="1:6" ht="15.75" x14ac:dyDescent="0.25">
      <c r="A85" s="1">
        <v>83</v>
      </c>
      <c r="B85" s="19">
        <v>9.8189290364583126E-3</v>
      </c>
      <c r="C85" s="5" t="str">
        <f t="shared" si="3"/>
        <v>Mélodie LAURET</v>
      </c>
      <c r="D85" s="21">
        <f t="shared" si="5"/>
        <v>7.6383075711740247</v>
      </c>
      <c r="E85" s="5" t="str">
        <f t="shared" si="4"/>
        <v>609</v>
      </c>
      <c r="F85" s="6">
        <v>60912</v>
      </c>
    </row>
    <row r="86" spans="1:6" ht="15.75" x14ac:dyDescent="0.25">
      <c r="A86" s="3">
        <v>84</v>
      </c>
      <c r="B86" s="20">
        <v>9.8377821180555269E-3</v>
      </c>
      <c r="C86" s="5" t="str">
        <f t="shared" si="3"/>
        <v>Laetitia REYPE</v>
      </c>
      <c r="D86" s="21">
        <f t="shared" si="5"/>
        <v>7.6236695527491536</v>
      </c>
      <c r="E86" s="5" t="str">
        <f t="shared" si="4"/>
        <v>603</v>
      </c>
      <c r="F86" s="6">
        <v>60320</v>
      </c>
    </row>
    <row r="87" spans="1:6" ht="15.75" x14ac:dyDescent="0.25">
      <c r="A87" s="1">
        <v>85</v>
      </c>
      <c r="B87" s="19">
        <v>9.9833622685184809E-3</v>
      </c>
      <c r="C87" s="5" t="str">
        <f t="shared" si="3"/>
        <v>Camille HOAREAU</v>
      </c>
      <c r="D87" s="21">
        <f t="shared" si="5"/>
        <v>7.5124990942685592</v>
      </c>
      <c r="E87" s="5" t="str">
        <f t="shared" si="4"/>
        <v>602</v>
      </c>
      <c r="F87" s="6">
        <v>60206</v>
      </c>
    </row>
    <row r="88" spans="1:6" ht="15.75" x14ac:dyDescent="0.25">
      <c r="A88" s="3">
        <v>86</v>
      </c>
      <c r="B88" s="20">
        <v>1.0030110677083259E-2</v>
      </c>
      <c r="C88" s="5" t="str">
        <f t="shared" si="3"/>
        <v>Inès KY</v>
      </c>
      <c r="D88" s="21">
        <f t="shared" si="5"/>
        <v>7.4774847870183114</v>
      </c>
      <c r="E88" s="5" t="str">
        <f t="shared" si="4"/>
        <v>606</v>
      </c>
      <c r="F88" s="6">
        <v>60612</v>
      </c>
    </row>
    <row r="89" spans="1:6" ht="15.75" x14ac:dyDescent="0.25">
      <c r="A89" s="1">
        <v>87</v>
      </c>
      <c r="B89" s="19">
        <v>1.0043041087962945E-2</v>
      </c>
      <c r="C89" s="5" t="str">
        <f t="shared" si="3"/>
        <v>Lana MALET</v>
      </c>
      <c r="D89" s="21">
        <f t="shared" si="5"/>
        <v>7.467857528721157</v>
      </c>
      <c r="E89" s="5" t="str">
        <f t="shared" si="4"/>
        <v>606</v>
      </c>
      <c r="F89" s="6">
        <v>60617</v>
      </c>
    </row>
    <row r="90" spans="1:6" ht="15.75" x14ac:dyDescent="0.25">
      <c r="A90" s="3">
        <v>88</v>
      </c>
      <c r="B90" s="20">
        <v>1.0048511646411962E-2</v>
      </c>
      <c r="C90" s="5" t="str">
        <f t="shared" si="3"/>
        <v>Noemie DESBOIS</v>
      </c>
      <c r="D90" s="21">
        <f t="shared" si="5"/>
        <v>7.4637919165651141</v>
      </c>
      <c r="E90" s="5" t="str">
        <f t="shared" si="4"/>
        <v>601</v>
      </c>
      <c r="F90" s="6">
        <v>60106</v>
      </c>
    </row>
    <row r="91" spans="1:6" ht="15.75" x14ac:dyDescent="0.25">
      <c r="A91" s="1">
        <v>89</v>
      </c>
      <c r="B91" s="19">
        <v>1.0200330946180558E-2</v>
      </c>
      <c r="C91" s="5" t="str">
        <f t="shared" si="3"/>
        <v>Lucie POTIN</v>
      </c>
      <c r="D91" s="21">
        <f t="shared" si="5"/>
        <v>7.3527026128581854</v>
      </c>
      <c r="E91" s="5" t="str">
        <f t="shared" si="4"/>
        <v>CM2 BS BUTOR</v>
      </c>
      <c r="F91" s="6">
        <v>47</v>
      </c>
    </row>
    <row r="92" spans="1:6" ht="15.75" x14ac:dyDescent="0.25">
      <c r="A92" s="3">
        <v>90</v>
      </c>
      <c r="B92" s="20">
        <v>1.02427390769676E-2</v>
      </c>
      <c r="C92" s="5" t="str">
        <f t="shared" si="3"/>
        <v>Marine RIVIERE</v>
      </c>
      <c r="D92" s="21">
        <f t="shared" si="5"/>
        <v>7.322260133390416</v>
      </c>
      <c r="E92" s="5" t="str">
        <f t="shared" si="4"/>
        <v>608</v>
      </c>
      <c r="F92" s="6">
        <v>60821</v>
      </c>
    </row>
    <row r="93" spans="1:6" ht="15.75" x14ac:dyDescent="0.25">
      <c r="A93" s="1">
        <v>91</v>
      </c>
      <c r="B93" s="19">
        <v>1.0248345269097237E-2</v>
      </c>
      <c r="C93" s="8" t="s">
        <v>12</v>
      </c>
      <c r="D93" s="21">
        <f t="shared" si="5"/>
        <v>7.318254608981051</v>
      </c>
      <c r="E93" s="8">
        <v>605</v>
      </c>
      <c r="F93" s="6">
        <v>60519</v>
      </c>
    </row>
    <row r="94" spans="1:6" ht="15.75" x14ac:dyDescent="0.25">
      <c r="A94" s="3">
        <v>92</v>
      </c>
      <c r="B94" s="20">
        <v>1.0255850332754557E-2</v>
      </c>
      <c r="C94" s="5" t="str">
        <f t="shared" ref="C94:C125" si="6">IF(F94="","",VLOOKUP(F94,cross,2,FALSE))</f>
        <v>Felicia LAURET</v>
      </c>
      <c r="D94" s="21">
        <f t="shared" si="5"/>
        <v>7.312899229863878</v>
      </c>
      <c r="E94" s="5" t="str">
        <f t="shared" ref="E94:E125" si="7">IF(F94="","",VLOOKUP(F94,cross,3,FALSE))</f>
        <v>604</v>
      </c>
      <c r="F94" s="6">
        <v>60412</v>
      </c>
    </row>
    <row r="95" spans="1:6" ht="15.75" x14ac:dyDescent="0.25">
      <c r="A95" s="1">
        <v>93</v>
      </c>
      <c r="B95" s="19">
        <v>1.0262225115740709E-2</v>
      </c>
      <c r="C95" s="5" t="str">
        <f t="shared" si="6"/>
        <v>Kéïna SINAMAN</v>
      </c>
      <c r="D95" s="21">
        <f t="shared" si="5"/>
        <v>7.3083565361435392</v>
      </c>
      <c r="E95" s="5" t="str">
        <f t="shared" si="7"/>
        <v>604</v>
      </c>
      <c r="F95" s="6">
        <v>60424</v>
      </c>
    </row>
    <row r="96" spans="1:6" ht="15.75" x14ac:dyDescent="0.25">
      <c r="A96" s="3">
        <v>94</v>
      </c>
      <c r="B96" s="20">
        <v>1.0268373842592604E-2</v>
      </c>
      <c r="C96" s="5" t="str">
        <f t="shared" si="6"/>
        <v>Catherine GRONDIN</v>
      </c>
      <c r="D96" s="21">
        <f t="shared" si="5"/>
        <v>7.303980274744621</v>
      </c>
      <c r="E96" s="5" t="str">
        <f t="shared" si="7"/>
        <v>607</v>
      </c>
      <c r="F96" s="6">
        <v>60710</v>
      </c>
    </row>
    <row r="97" spans="1:6" ht="15.75" x14ac:dyDescent="0.25">
      <c r="A97" s="1">
        <v>95</v>
      </c>
      <c r="B97" s="19">
        <v>1.0321813512731426E-2</v>
      </c>
      <c r="C97" s="5" t="str">
        <f t="shared" si="6"/>
        <v>Gabrielle MAILLOT</v>
      </c>
      <c r="D97" s="21">
        <f t="shared" si="5"/>
        <v>7.2661649919843407</v>
      </c>
      <c r="E97" s="5" t="str">
        <f t="shared" si="7"/>
        <v>606</v>
      </c>
      <c r="F97" s="6">
        <v>60616</v>
      </c>
    </row>
    <row r="98" spans="1:6" ht="15.75" x14ac:dyDescent="0.25">
      <c r="A98" s="3">
        <v>96</v>
      </c>
      <c r="B98" s="20">
        <v>1.0328911675347219E-2</v>
      </c>
      <c r="C98" s="5" t="str">
        <f t="shared" si="6"/>
        <v>Marie TOBOS</v>
      </c>
      <c r="D98" s="21">
        <f t="shared" si="5"/>
        <v>7.2611715887752313</v>
      </c>
      <c r="E98" s="5" t="str">
        <f t="shared" si="7"/>
        <v>607</v>
      </c>
      <c r="F98" s="6">
        <v>60724</v>
      </c>
    </row>
    <row r="99" spans="1:6" ht="15.75" x14ac:dyDescent="0.25">
      <c r="A99" s="1">
        <v>97</v>
      </c>
      <c r="B99" s="19">
        <v>1.0339038990161975E-2</v>
      </c>
      <c r="C99" s="5" t="str">
        <f t="shared" si="6"/>
        <v>Adélie VOLYAT</v>
      </c>
      <c r="D99" s="21">
        <f t="shared" si="5"/>
        <v>7.2540591123958054</v>
      </c>
      <c r="E99" s="5" t="str">
        <f t="shared" si="7"/>
        <v>609</v>
      </c>
      <c r="F99" s="6">
        <v>60925</v>
      </c>
    </row>
    <row r="100" spans="1:6" ht="15.75" x14ac:dyDescent="0.25">
      <c r="A100" s="3">
        <v>98</v>
      </c>
      <c r="B100" s="20">
        <v>1.0385561342592609E-2</v>
      </c>
      <c r="C100" s="5" t="str">
        <f t="shared" si="6"/>
        <v>Deloriane MOREL</v>
      </c>
      <c r="D100" s="21">
        <f t="shared" si="5"/>
        <v>7.2215643936755489</v>
      </c>
      <c r="E100" s="5" t="str">
        <f t="shared" si="7"/>
        <v>602</v>
      </c>
      <c r="F100" s="6">
        <v>60213</v>
      </c>
    </row>
    <row r="101" spans="1:6" ht="15.75" x14ac:dyDescent="0.25">
      <c r="A101" s="1">
        <v>99</v>
      </c>
      <c r="B101" s="19">
        <v>1.0414044415509194E-2</v>
      </c>
      <c r="C101" s="5" t="str">
        <f t="shared" si="6"/>
        <v>Océane HOAREAU</v>
      </c>
      <c r="D101" s="21">
        <f t="shared" si="5"/>
        <v>7.201812956386636</v>
      </c>
      <c r="E101" s="5" t="str">
        <f t="shared" si="7"/>
        <v>609</v>
      </c>
      <c r="F101" s="6">
        <v>60910</v>
      </c>
    </row>
    <row r="102" spans="1:6" ht="15.75" x14ac:dyDescent="0.25">
      <c r="A102" s="3">
        <v>100</v>
      </c>
      <c r="B102" s="20">
        <v>1.0450168185763831E-2</v>
      </c>
      <c r="C102" s="5" t="str">
        <f t="shared" si="6"/>
        <v xml:space="preserve">Anaïs WANG – FONG </v>
      </c>
      <c r="D102" s="21">
        <f t="shared" si="5"/>
        <v>7.1769179851260025</v>
      </c>
      <c r="E102" s="5" t="str">
        <f t="shared" si="7"/>
        <v>CM2 BS BUTOR</v>
      </c>
      <c r="F102" s="6">
        <v>55</v>
      </c>
    </row>
    <row r="103" spans="1:6" ht="15.75" x14ac:dyDescent="0.25">
      <c r="A103" s="1">
        <v>101</v>
      </c>
      <c r="B103" s="19">
        <v>1.0522822627314743E-2</v>
      </c>
      <c r="C103" s="5" t="str">
        <f t="shared" si="6"/>
        <v>Candice GRONDIN</v>
      </c>
      <c r="D103" s="21">
        <f t="shared" si="5"/>
        <v>7.1273652190352292</v>
      </c>
      <c r="E103" s="5" t="str">
        <f t="shared" si="7"/>
        <v>CM2 BS BUTOR</v>
      </c>
      <c r="F103" s="6">
        <v>34</v>
      </c>
    </row>
    <row r="104" spans="1:6" ht="15.75" x14ac:dyDescent="0.25">
      <c r="A104" s="3">
        <v>102</v>
      </c>
      <c r="B104" s="20">
        <v>1.0529242621527768E-2</v>
      </c>
      <c r="C104" s="5" t="str">
        <f t="shared" si="6"/>
        <v xml:space="preserve">Léa LEBRETON </v>
      </c>
      <c r="D104" s="21">
        <f t="shared" si="5"/>
        <v>7.1230194512430822</v>
      </c>
      <c r="E104" s="5" t="str">
        <f t="shared" si="7"/>
        <v>CM2 BS BUTOR</v>
      </c>
      <c r="F104" s="6">
        <v>41</v>
      </c>
    </row>
    <row r="105" spans="1:6" ht="15.75" x14ac:dyDescent="0.25">
      <c r="A105" s="1">
        <v>103</v>
      </c>
      <c r="B105" s="19">
        <v>1.0553114149305487E-2</v>
      </c>
      <c r="C105" s="5" t="str">
        <f t="shared" si="6"/>
        <v>Myléna VERNER</v>
      </c>
      <c r="D105" s="21">
        <f t="shared" si="5"/>
        <v>7.1069069223453667</v>
      </c>
      <c r="E105" s="5" t="str">
        <f t="shared" si="7"/>
        <v>602</v>
      </c>
      <c r="F105" s="6">
        <v>60225</v>
      </c>
    </row>
    <row r="106" spans="1:6" ht="15.75" x14ac:dyDescent="0.25">
      <c r="A106" s="3">
        <v>104</v>
      </c>
      <c r="B106" s="20">
        <v>1.0564281322337887E-2</v>
      </c>
      <c r="C106" s="5" t="str">
        <f t="shared" si="6"/>
        <v>Anna BEAUVAL</v>
      </c>
      <c r="D106" s="21">
        <f t="shared" si="5"/>
        <v>7.099394432199996</v>
      </c>
      <c r="E106" s="5" t="str">
        <f t="shared" si="7"/>
        <v>CM2 K BUTOR</v>
      </c>
      <c r="F106" s="6">
        <v>58</v>
      </c>
    </row>
    <row r="107" spans="1:6" ht="15.75" x14ac:dyDescent="0.25">
      <c r="A107" s="1">
        <v>105</v>
      </c>
      <c r="B107" s="19">
        <v>1.0569661458333268E-2</v>
      </c>
      <c r="C107" s="5" t="str">
        <f t="shared" si="6"/>
        <v>Ludivine HOARAU</v>
      </c>
      <c r="D107" s="21">
        <f t="shared" si="5"/>
        <v>7.0957807206652737</v>
      </c>
      <c r="E107" s="5" t="str">
        <f t="shared" si="7"/>
        <v>609</v>
      </c>
      <c r="F107" s="6">
        <v>60908</v>
      </c>
    </row>
    <row r="108" spans="1:6" ht="15.75" x14ac:dyDescent="0.25">
      <c r="A108" s="3">
        <v>106</v>
      </c>
      <c r="B108" s="20">
        <v>1.0575584129050908E-2</v>
      </c>
      <c r="C108" s="5" t="str">
        <f t="shared" si="6"/>
        <v>Marion MAILLOT</v>
      </c>
      <c r="D108" s="21">
        <f t="shared" si="5"/>
        <v>7.0918068529166698</v>
      </c>
      <c r="E108" s="5" t="str">
        <f t="shared" si="7"/>
        <v>601</v>
      </c>
      <c r="F108" s="6">
        <v>60117</v>
      </c>
    </row>
    <row r="109" spans="1:6" ht="15.75" x14ac:dyDescent="0.25">
      <c r="A109" s="1">
        <v>107</v>
      </c>
      <c r="B109" s="19">
        <v>1.0625135633680505E-2</v>
      </c>
      <c r="C109" s="5" t="str">
        <f t="shared" si="6"/>
        <v>Leane LEBON</v>
      </c>
      <c r="D109" s="21">
        <f t="shared" si="5"/>
        <v>7.0587334209888395</v>
      </c>
      <c r="E109" s="5" t="str">
        <f t="shared" si="7"/>
        <v>605</v>
      </c>
      <c r="F109" s="6">
        <v>60515</v>
      </c>
    </row>
    <row r="110" spans="1:6" ht="15.75" x14ac:dyDescent="0.25">
      <c r="A110" s="3">
        <v>108</v>
      </c>
      <c r="B110" s="20">
        <v>1.0631058304398144E-2</v>
      </c>
      <c r="C110" s="5" t="str">
        <f t="shared" si="6"/>
        <v>Ilina ABLANCOURT</v>
      </c>
      <c r="D110" s="21">
        <f t="shared" si="5"/>
        <v>7.0548009288004723</v>
      </c>
      <c r="E110" s="5" t="str">
        <f t="shared" si="7"/>
        <v>605</v>
      </c>
      <c r="F110" s="6">
        <v>60501</v>
      </c>
    </row>
    <row r="111" spans="1:6" ht="15.75" x14ac:dyDescent="0.25">
      <c r="A111" s="1">
        <v>109</v>
      </c>
      <c r="B111" s="19">
        <v>1.0728578920717546E-2</v>
      </c>
      <c r="C111" s="5" t="str">
        <f t="shared" si="6"/>
        <v>Anais BARDEUR</v>
      </c>
      <c r="D111" s="21">
        <f t="shared" si="5"/>
        <v>6.9906742127021486</v>
      </c>
      <c r="E111" s="5" t="str">
        <f t="shared" si="7"/>
        <v>CM2 K BUTOR</v>
      </c>
      <c r="F111" s="6">
        <v>57</v>
      </c>
    </row>
    <row r="112" spans="1:6" ht="15.75" x14ac:dyDescent="0.25">
      <c r="A112" s="3">
        <v>110</v>
      </c>
      <c r="B112" s="20">
        <v>1.0742232711226873E-2</v>
      </c>
      <c r="C112" s="5" t="str">
        <f t="shared" si="6"/>
        <v>Rita GIRON</v>
      </c>
      <c r="D112" s="21">
        <f t="shared" si="5"/>
        <v>6.9817887971851826</v>
      </c>
      <c r="E112" s="5" t="str">
        <f t="shared" si="7"/>
        <v>CM2 G LEN</v>
      </c>
      <c r="F112" s="6">
        <v>111</v>
      </c>
    </row>
    <row r="113" spans="1:6" ht="15.75" x14ac:dyDescent="0.25">
      <c r="A113" s="1">
        <v>111</v>
      </c>
      <c r="B113" s="19">
        <v>1.0751184534143476E-2</v>
      </c>
      <c r="C113" s="5" t="str">
        <f t="shared" si="6"/>
        <v>Perrine CLAIN</v>
      </c>
      <c r="D113" s="21">
        <f t="shared" si="5"/>
        <v>6.9759755087279869</v>
      </c>
      <c r="E113" s="5" t="str">
        <f t="shared" si="7"/>
        <v>CM1 CM2 BUTOR</v>
      </c>
      <c r="F113" s="6">
        <v>6</v>
      </c>
    </row>
    <row r="114" spans="1:6" ht="15.75" x14ac:dyDescent="0.25">
      <c r="A114" s="3">
        <v>112</v>
      </c>
      <c r="B114" s="20">
        <v>1.0783962673611036E-2</v>
      </c>
      <c r="C114" s="5" t="str">
        <f t="shared" si="6"/>
        <v>Mathilde LEICHNIG</v>
      </c>
      <c r="D114" s="21">
        <f t="shared" si="5"/>
        <v>6.9547718468582262</v>
      </c>
      <c r="E114" s="5" t="str">
        <f t="shared" si="7"/>
        <v>CM1 CM2 BUTOR</v>
      </c>
      <c r="F114" s="6">
        <v>14</v>
      </c>
    </row>
    <row r="115" spans="1:6" ht="15.75" x14ac:dyDescent="0.25">
      <c r="A115" s="1">
        <v>113</v>
      </c>
      <c r="B115" s="19">
        <v>1.0789252387152781E-2</v>
      </c>
      <c r="C115" s="5" t="str">
        <f t="shared" si="6"/>
        <v>Lauriane MAZOUDI</v>
      </c>
      <c r="D115" s="21">
        <f t="shared" si="5"/>
        <v>6.9513620878222921</v>
      </c>
      <c r="E115" s="5" t="str">
        <f t="shared" si="7"/>
        <v>605</v>
      </c>
      <c r="F115" s="6">
        <v>60517</v>
      </c>
    </row>
    <row r="116" spans="1:6" ht="15.75" x14ac:dyDescent="0.25">
      <c r="A116" s="3">
        <v>114</v>
      </c>
      <c r="B116" s="20">
        <v>1.079404477719903E-2</v>
      </c>
      <c r="C116" s="5" t="str">
        <f t="shared" si="6"/>
        <v xml:space="preserve">Sophie DRONZIN </v>
      </c>
      <c r="D116" s="21">
        <f t="shared" si="5"/>
        <v>6.9482757898528851</v>
      </c>
      <c r="E116" s="5" t="str">
        <f t="shared" si="7"/>
        <v>CM2 C LEN</v>
      </c>
      <c r="F116" s="6">
        <v>92</v>
      </c>
    </row>
    <row r="117" spans="1:6" ht="15.75" x14ac:dyDescent="0.25">
      <c r="A117" s="1">
        <v>115</v>
      </c>
      <c r="B117" s="19">
        <v>1.0851146556712932E-2</v>
      </c>
      <c r="C117" s="5" t="str">
        <f t="shared" si="6"/>
        <v>Clémentine DUBARD</v>
      </c>
      <c r="D117" s="21">
        <f t="shared" si="5"/>
        <v>6.9117120119995201</v>
      </c>
      <c r="E117" s="5" t="str">
        <f t="shared" si="7"/>
        <v>CM1 CM2 BUTOR</v>
      </c>
      <c r="F117" s="6">
        <v>7</v>
      </c>
    </row>
    <row r="118" spans="1:6" ht="15.75" x14ac:dyDescent="0.25">
      <c r="A118" s="3">
        <v>116</v>
      </c>
      <c r="B118" s="20">
        <v>1.0857702184606466E-2</v>
      </c>
      <c r="C118" s="5" t="str">
        <f t="shared" si="6"/>
        <v>Marie Léa Annabelle GONTHIER - FAUBOURG</v>
      </c>
      <c r="D118" s="21">
        <f t="shared" si="5"/>
        <v>6.9075388811392742</v>
      </c>
      <c r="E118" s="5" t="str">
        <f t="shared" si="7"/>
        <v>605</v>
      </c>
      <c r="F118" s="6">
        <v>60511</v>
      </c>
    </row>
    <row r="119" spans="1:6" ht="15.75" x14ac:dyDescent="0.25">
      <c r="A119" s="1">
        <v>117</v>
      </c>
      <c r="B119" s="19">
        <v>1.0960105613425863E-2</v>
      </c>
      <c r="C119" s="5" t="str">
        <f t="shared" si="6"/>
        <v>Wendy FONTAINE</v>
      </c>
      <c r="D119" s="21">
        <f t="shared" si="5"/>
        <v>6.8429997524957074</v>
      </c>
      <c r="E119" s="5" t="str">
        <f t="shared" si="7"/>
        <v>603</v>
      </c>
      <c r="F119" s="6">
        <v>60305</v>
      </c>
    </row>
    <row r="120" spans="1:6" ht="15.75" x14ac:dyDescent="0.25">
      <c r="A120" s="3">
        <v>118</v>
      </c>
      <c r="B120" s="20">
        <v>1.1033076533564778E-2</v>
      </c>
      <c r="C120" s="5" t="str">
        <f t="shared" si="6"/>
        <v>Louane PAYET</v>
      </c>
      <c r="D120" s="21">
        <f t="shared" si="5"/>
        <v>6.7977412983436958</v>
      </c>
      <c r="E120" s="5" t="str">
        <f t="shared" si="7"/>
        <v>602</v>
      </c>
      <c r="F120" s="6">
        <v>60216</v>
      </c>
    </row>
    <row r="121" spans="1:6" ht="15.75" x14ac:dyDescent="0.25">
      <c r="A121" s="1">
        <v>119</v>
      </c>
      <c r="B121" s="19">
        <v>1.1039180049189801E-2</v>
      </c>
      <c r="C121" s="5" t="str">
        <f t="shared" si="6"/>
        <v>Léa LEBON</v>
      </c>
      <c r="D121" s="21">
        <f t="shared" si="5"/>
        <v>6.7939828561365374</v>
      </c>
      <c r="E121" s="5" t="str">
        <f t="shared" si="7"/>
        <v>604</v>
      </c>
      <c r="F121" s="6">
        <v>60413</v>
      </c>
    </row>
    <row r="122" spans="1:6" ht="15.75" x14ac:dyDescent="0.25">
      <c r="A122" s="3">
        <v>120</v>
      </c>
      <c r="B122" s="20">
        <v>1.1068386501736138E-2</v>
      </c>
      <c r="C122" s="5" t="str">
        <f t="shared" si="6"/>
        <v>Emmie PAYET</v>
      </c>
      <c r="D122" s="21">
        <f t="shared" si="5"/>
        <v>6.7760553887629271</v>
      </c>
      <c r="E122" s="5" t="str">
        <f t="shared" si="7"/>
        <v>605</v>
      </c>
      <c r="F122" s="6">
        <v>60519</v>
      </c>
    </row>
    <row r="123" spans="1:6" ht="15.75" x14ac:dyDescent="0.25">
      <c r="A123" s="1">
        <v>121</v>
      </c>
      <c r="B123" s="19">
        <v>1.1123815465856501E-2</v>
      </c>
      <c r="C123" s="5" t="str">
        <f t="shared" si="6"/>
        <v>Némésia NUGENT</v>
      </c>
      <c r="D123" s="21">
        <f t="shared" si="5"/>
        <v>6.7422909189931639</v>
      </c>
      <c r="E123" s="5" t="str">
        <f t="shared" si="7"/>
        <v>603</v>
      </c>
      <c r="F123" s="6">
        <v>60318</v>
      </c>
    </row>
    <row r="124" spans="1:6" ht="15.75" x14ac:dyDescent="0.25">
      <c r="A124" s="3">
        <v>122</v>
      </c>
      <c r="B124" s="20">
        <v>1.1143391927083357E-2</v>
      </c>
      <c r="C124" s="5" t="str">
        <f t="shared" si="6"/>
        <v xml:space="preserve">Kessy LEBON </v>
      </c>
      <c r="D124" s="21">
        <f t="shared" si="5"/>
        <v>6.7304462133936909</v>
      </c>
      <c r="E124" s="5" t="str">
        <f t="shared" si="7"/>
        <v>CM2 C LEN</v>
      </c>
      <c r="F124" s="6">
        <v>99</v>
      </c>
    </row>
    <row r="125" spans="1:6" ht="15.75" x14ac:dyDescent="0.25">
      <c r="A125" s="1">
        <v>123</v>
      </c>
      <c r="B125" s="19">
        <v>1.1149992766203654E-2</v>
      </c>
      <c r="C125" s="5" t="str">
        <f t="shared" si="6"/>
        <v>Anne Claire GINESTRE</v>
      </c>
      <c r="D125" s="21">
        <f t="shared" si="5"/>
        <v>6.72646176303628</v>
      </c>
      <c r="E125" s="5" t="str">
        <f t="shared" si="7"/>
        <v>CM2 C LEN</v>
      </c>
      <c r="F125" s="6">
        <v>96</v>
      </c>
    </row>
    <row r="126" spans="1:6" ht="15.75" x14ac:dyDescent="0.25">
      <c r="A126" s="3">
        <v>124</v>
      </c>
      <c r="B126" s="20">
        <v>1.1167805989583335E-2</v>
      </c>
      <c r="C126" s="5" t="str">
        <f t="shared" ref="C126:C145" si="8">IF(F126="","",VLOOKUP(F126,cross,2,FALSE))</f>
        <v>Emma LEBOT</v>
      </c>
      <c r="D126" s="21">
        <f t="shared" si="5"/>
        <v>6.71573271150623</v>
      </c>
      <c r="E126" s="5" t="str">
        <f t="shared" ref="E126:E145" si="9">IF(F126="","",VLOOKUP(F126,cross,3,FALSE))</f>
        <v>CM2 BS BUTOR</v>
      </c>
      <c r="F126" s="6">
        <v>40</v>
      </c>
    </row>
    <row r="127" spans="1:6" ht="15.75" x14ac:dyDescent="0.25">
      <c r="A127" s="1">
        <v>125</v>
      </c>
      <c r="B127" s="19">
        <v>1.1180826822916656E-2</v>
      </c>
      <c r="C127" s="5" t="str">
        <f t="shared" si="8"/>
        <v>Pauline BEGUE ROUSSEAU</v>
      </c>
      <c r="D127" s="21">
        <f t="shared" si="5"/>
        <v>6.7079117839726399</v>
      </c>
      <c r="E127" s="5" t="str">
        <f t="shared" si="9"/>
        <v>604</v>
      </c>
      <c r="F127" s="6">
        <v>60402</v>
      </c>
    </row>
    <row r="128" spans="1:6" ht="15.75" x14ac:dyDescent="0.25">
      <c r="A128" s="3">
        <v>126</v>
      </c>
      <c r="B128" s="20">
        <v>1.1255741825810128E-2</v>
      </c>
      <c r="C128" s="5" t="str">
        <f t="shared" si="8"/>
        <v>Maëlle JOLY</v>
      </c>
      <c r="D128" s="21">
        <f t="shared" si="5"/>
        <v>6.6632658389534356</v>
      </c>
      <c r="E128" s="5" t="str">
        <f t="shared" si="9"/>
        <v>609</v>
      </c>
      <c r="F128" s="6">
        <v>60911</v>
      </c>
    </row>
    <row r="129" spans="1:6" ht="15.75" x14ac:dyDescent="0.25">
      <c r="A129" s="1">
        <v>127</v>
      </c>
      <c r="B129" s="19">
        <v>1.1280608000578729E-2</v>
      </c>
      <c r="C129" s="5" t="str">
        <f t="shared" si="8"/>
        <v>Samiya PATEL</v>
      </c>
      <c r="D129" s="21">
        <f t="shared" si="5"/>
        <v>6.6485778068125647</v>
      </c>
      <c r="E129" s="5" t="str">
        <f t="shared" si="9"/>
        <v>CM2K LEN</v>
      </c>
      <c r="F129" s="6">
        <v>135</v>
      </c>
    </row>
    <row r="130" spans="1:6" ht="15.75" x14ac:dyDescent="0.25">
      <c r="A130" s="3">
        <v>128</v>
      </c>
      <c r="B130" s="20">
        <v>1.1351770471643485E-2</v>
      </c>
      <c r="C130" s="5" t="str">
        <f t="shared" si="8"/>
        <v xml:space="preserve">Pauline DRONZIN </v>
      </c>
      <c r="D130" s="21">
        <f t="shared" si="5"/>
        <v>6.6068989139049838</v>
      </c>
      <c r="E130" s="5" t="str">
        <f t="shared" si="9"/>
        <v>CM2 G LEN</v>
      </c>
      <c r="F130" s="6">
        <v>106</v>
      </c>
    </row>
    <row r="131" spans="1:6" ht="15.75" x14ac:dyDescent="0.25">
      <c r="A131" s="1">
        <v>129</v>
      </c>
      <c r="B131" s="19">
        <v>1.1483109085648091E-2</v>
      </c>
      <c r="C131" s="5" t="str">
        <f t="shared" si="8"/>
        <v>Amandine LEBON</v>
      </c>
      <c r="D131" s="21">
        <f t="shared" si="5"/>
        <v>6.5313321889223444</v>
      </c>
      <c r="E131" s="5" t="str">
        <f t="shared" si="9"/>
        <v>CM2K LEN</v>
      </c>
      <c r="F131" s="6">
        <v>132</v>
      </c>
    </row>
    <row r="132" spans="1:6" ht="15.75" x14ac:dyDescent="0.25">
      <c r="A132" s="3">
        <v>130</v>
      </c>
      <c r="B132" s="20">
        <v>1.1553412543402697E-2</v>
      </c>
      <c r="C132" s="5" t="str">
        <f t="shared" si="8"/>
        <v xml:space="preserve">Lise MARTIN </v>
      </c>
      <c r="D132" s="21">
        <f t="shared" ref="D132:D168" si="10">1.8/B132/24</f>
        <v>6.4915884997828606</v>
      </c>
      <c r="E132" s="5" t="str">
        <f t="shared" si="9"/>
        <v>CM2 BS BUTOR</v>
      </c>
      <c r="F132" s="6">
        <v>44</v>
      </c>
    </row>
    <row r="133" spans="1:6" ht="15.75" x14ac:dyDescent="0.25">
      <c r="A133" s="1">
        <v>131</v>
      </c>
      <c r="B133" s="19">
        <v>1.1560375072337981E-2</v>
      </c>
      <c r="C133" s="5" t="str">
        <f t="shared" si="8"/>
        <v>Asma AKBARALY</v>
      </c>
      <c r="D133" s="21">
        <f t="shared" si="10"/>
        <v>6.4876787760513324</v>
      </c>
      <c r="E133" s="5" t="str">
        <f t="shared" si="9"/>
        <v>CM1 CM2 BUTOR</v>
      </c>
      <c r="F133" s="6">
        <v>1</v>
      </c>
    </row>
    <row r="134" spans="1:6" ht="15.75" x14ac:dyDescent="0.25">
      <c r="A134" s="3">
        <v>132</v>
      </c>
      <c r="B134" s="20">
        <v>1.1567834924768539E-2</v>
      </c>
      <c r="C134" s="5" t="str">
        <f t="shared" si="8"/>
        <v>Camille K/BIDY</v>
      </c>
      <c r="D134" s="21">
        <f t="shared" si="10"/>
        <v>6.4834950090282932</v>
      </c>
      <c r="E134" s="5" t="str">
        <f t="shared" si="9"/>
        <v>CM1 CM2 BUTOR</v>
      </c>
      <c r="F134" s="6">
        <v>22</v>
      </c>
    </row>
    <row r="135" spans="1:6" ht="15.75" x14ac:dyDescent="0.25">
      <c r="A135" s="1">
        <v>133</v>
      </c>
      <c r="B135" s="19">
        <v>1.1569779007523096E-2</v>
      </c>
      <c r="C135" s="5" t="str">
        <f t="shared" si="8"/>
        <v>Gabrielle RIVIERE</v>
      </c>
      <c r="D135" s="21">
        <f t="shared" si="10"/>
        <v>6.4824055801958052</v>
      </c>
      <c r="E135" s="5" t="str">
        <f t="shared" si="9"/>
        <v>CM1 CM2 BUTOR</v>
      </c>
      <c r="F135" s="6">
        <v>16</v>
      </c>
    </row>
    <row r="136" spans="1:6" ht="15.75" x14ac:dyDescent="0.25">
      <c r="A136" s="3">
        <v>134</v>
      </c>
      <c r="B136" s="20">
        <v>1.1598578559027795E-2</v>
      </c>
      <c r="C136" s="5" t="str">
        <f t="shared" si="8"/>
        <v>Erine HOAREAU</v>
      </c>
      <c r="D136" s="21">
        <f t="shared" si="10"/>
        <v>6.4663096101223099</v>
      </c>
      <c r="E136" s="5" t="str">
        <f t="shared" si="9"/>
        <v>CM2 BS BUTOR</v>
      </c>
      <c r="F136" s="6">
        <v>38</v>
      </c>
    </row>
    <row r="137" spans="1:6" ht="15.75" x14ac:dyDescent="0.25">
      <c r="A137" s="1">
        <v>135</v>
      </c>
      <c r="B137" s="19">
        <v>1.1604275173611067E-2</v>
      </c>
      <c r="C137" s="5" t="str">
        <f t="shared" si="8"/>
        <v>Nina HOAREAU</v>
      </c>
      <c r="D137" s="21">
        <f t="shared" si="10"/>
        <v>6.4631352564402507</v>
      </c>
      <c r="E137" s="5" t="str">
        <f t="shared" si="9"/>
        <v>CM2 BS BUTOR</v>
      </c>
      <c r="F137" s="6">
        <v>39</v>
      </c>
    </row>
    <row r="138" spans="1:6" ht="15.75" x14ac:dyDescent="0.25">
      <c r="A138" s="3">
        <v>136</v>
      </c>
      <c r="B138" s="20">
        <v>1.1611011646411984E-2</v>
      </c>
      <c r="C138" s="5" t="str">
        <f t="shared" si="8"/>
        <v>Marielle LABICHE</v>
      </c>
      <c r="D138" s="21">
        <f t="shared" si="10"/>
        <v>6.4593854768181531</v>
      </c>
      <c r="E138" s="5" t="str">
        <f t="shared" si="9"/>
        <v>CM1 CM2 BUTOR</v>
      </c>
      <c r="F138" s="6">
        <v>12</v>
      </c>
    </row>
    <row r="139" spans="1:6" ht="15.75" x14ac:dyDescent="0.25">
      <c r="A139" s="1">
        <v>137</v>
      </c>
      <c r="B139" s="19">
        <v>1.1618200231481413E-2</v>
      </c>
      <c r="C139" s="5" t="str">
        <f t="shared" si="8"/>
        <v>Marjolène FONTAINE</v>
      </c>
      <c r="D139" s="21">
        <f t="shared" si="10"/>
        <v>6.4553888300853375</v>
      </c>
      <c r="E139" s="5" t="str">
        <f t="shared" si="9"/>
        <v>601</v>
      </c>
      <c r="F139" s="6">
        <v>60109</v>
      </c>
    </row>
    <row r="140" spans="1:6" ht="15.75" x14ac:dyDescent="0.25">
      <c r="A140" s="3">
        <v>138</v>
      </c>
      <c r="B140" s="20">
        <v>1.1624755859374947E-2</v>
      </c>
      <c r="C140" s="5" t="str">
        <f t="shared" si="8"/>
        <v>Ophélie PAYET</v>
      </c>
      <c r="D140" s="21">
        <f t="shared" si="10"/>
        <v>6.4517483986139119</v>
      </c>
      <c r="E140" s="5" t="str">
        <f t="shared" si="9"/>
        <v>CM1 CM2 BUTOR</v>
      </c>
      <c r="F140" s="6">
        <v>25</v>
      </c>
    </row>
    <row r="141" spans="1:6" ht="15.75" x14ac:dyDescent="0.25">
      <c r="A141" s="1">
        <v>139</v>
      </c>
      <c r="B141" s="19">
        <v>1.1631356698495354E-2</v>
      </c>
      <c r="C141" s="5" t="str">
        <f t="shared" si="8"/>
        <v>Andréa CAZAL</v>
      </c>
      <c r="D141" s="21">
        <f t="shared" si="10"/>
        <v>6.4480870068839087</v>
      </c>
      <c r="E141" s="5" t="str">
        <f t="shared" si="9"/>
        <v>CM2 K BUTOR</v>
      </c>
      <c r="F141" s="6">
        <v>61</v>
      </c>
    </row>
    <row r="142" spans="1:6" ht="15.75" x14ac:dyDescent="0.25">
      <c r="A142" s="3">
        <v>140</v>
      </c>
      <c r="B142" s="20">
        <v>1.1638047960069398E-2</v>
      </c>
      <c r="C142" s="5" t="str">
        <f t="shared" si="8"/>
        <v>Kélya GRONDIN</v>
      </c>
      <c r="D142" s="21">
        <f t="shared" si="10"/>
        <v>6.4443796981528143</v>
      </c>
      <c r="E142" s="5" t="str">
        <f t="shared" si="9"/>
        <v>CM2K LEN</v>
      </c>
      <c r="F142" s="6">
        <v>127</v>
      </c>
    </row>
    <row r="143" spans="1:6" ht="15.75" x14ac:dyDescent="0.25">
      <c r="A143" s="1">
        <v>141</v>
      </c>
      <c r="B143" s="19">
        <v>1.1644513165509185E-2</v>
      </c>
      <c r="C143" s="5" t="str">
        <f t="shared" si="8"/>
        <v>Maeva GABRIEL</v>
      </c>
      <c r="D143" s="21">
        <f t="shared" si="10"/>
        <v>6.4408016835043398</v>
      </c>
      <c r="E143" s="5" t="str">
        <f t="shared" si="9"/>
        <v>CM1 CM2 BUTOR</v>
      </c>
      <c r="F143" s="6">
        <v>18</v>
      </c>
    </row>
    <row r="144" spans="1:6" ht="15.75" x14ac:dyDescent="0.25">
      <c r="A144" s="3">
        <v>142</v>
      </c>
      <c r="B144" s="20">
        <v>1.1650571469907334E-2</v>
      </c>
      <c r="C144" s="5" t="str">
        <f t="shared" si="8"/>
        <v>Rania ISSOUFOU</v>
      </c>
      <c r="D144" s="21">
        <f t="shared" si="10"/>
        <v>6.4374524626298468</v>
      </c>
      <c r="E144" s="5" t="str">
        <f t="shared" si="9"/>
        <v>CM2K LEN</v>
      </c>
      <c r="F144" s="6">
        <v>131</v>
      </c>
    </row>
    <row r="145" spans="1:6" ht="15.75" x14ac:dyDescent="0.25">
      <c r="A145" s="1">
        <v>143</v>
      </c>
      <c r="B145" s="19">
        <v>1.1687689887152741E-2</v>
      </c>
      <c r="C145" s="5" t="str">
        <f t="shared" si="8"/>
        <v>Anne-Rachel ARMOUËT</v>
      </c>
      <c r="D145" s="21">
        <f t="shared" si="10"/>
        <v>6.4170080421487716</v>
      </c>
      <c r="E145" s="5" t="str">
        <f t="shared" si="9"/>
        <v>608</v>
      </c>
      <c r="F145" s="6">
        <v>60802</v>
      </c>
    </row>
    <row r="146" spans="1:6" ht="15.75" x14ac:dyDescent="0.25">
      <c r="A146" s="3">
        <v>144</v>
      </c>
      <c r="B146" s="20">
        <v>1.1730640552662042E-2</v>
      </c>
      <c r="C146" s="5" t="s">
        <v>11</v>
      </c>
      <c r="D146" s="21">
        <f t="shared" si="10"/>
        <v>6.3935127551905255</v>
      </c>
      <c r="E146" s="5">
        <v>608</v>
      </c>
      <c r="F146" s="6">
        <v>60813</v>
      </c>
    </row>
    <row r="147" spans="1:6" ht="15.75" x14ac:dyDescent="0.25">
      <c r="A147" s="1">
        <v>145</v>
      </c>
      <c r="B147" s="19">
        <v>1.1738236038773109E-2</v>
      </c>
      <c r="C147" s="5" t="str">
        <f t="shared" ref="C147:C163" si="11">IF(F147="","",VLOOKUP(F147,cross,2,FALSE))</f>
        <v>Lou-Ann BELLY--VICTOIRE</v>
      </c>
      <c r="D147" s="21">
        <f t="shared" si="10"/>
        <v>6.3893756908843926</v>
      </c>
      <c r="E147" s="5">
        <v>606</v>
      </c>
      <c r="F147" s="6">
        <v>60604</v>
      </c>
    </row>
    <row r="148" spans="1:6" ht="15.75" x14ac:dyDescent="0.25">
      <c r="A148" s="3">
        <v>146</v>
      </c>
      <c r="B148" s="20">
        <v>1.1745424623842537E-2</v>
      </c>
      <c r="C148" s="5" t="str">
        <f t="shared" si="11"/>
        <v>Li Mei HAN-WAI-YUAN</v>
      </c>
      <c r="D148" s="21">
        <f t="shared" si="10"/>
        <v>6.3854651834174057</v>
      </c>
      <c r="E148" s="5" t="str">
        <f t="shared" ref="E148:E163" si="12">IF(F148="","",VLOOKUP(F148,cross,3,FALSE))</f>
        <v>CM2 K BUTOR</v>
      </c>
      <c r="F148" s="6">
        <v>70</v>
      </c>
    </row>
    <row r="149" spans="1:6" ht="15.75" x14ac:dyDescent="0.25">
      <c r="A149" s="1">
        <v>147</v>
      </c>
      <c r="B149" s="19">
        <v>1.1752206307870328E-2</v>
      </c>
      <c r="C149" s="5" t="str">
        <f t="shared" si="11"/>
        <v>Cléa NAZE</v>
      </c>
      <c r="D149" s="21">
        <f t="shared" si="10"/>
        <v>6.3817804108640681</v>
      </c>
      <c r="E149" s="5" t="str">
        <f t="shared" si="12"/>
        <v>608</v>
      </c>
      <c r="F149" s="6">
        <v>60818</v>
      </c>
    </row>
    <row r="150" spans="1:6" ht="15.75" x14ac:dyDescent="0.25">
      <c r="A150" s="3">
        <v>148</v>
      </c>
      <c r="B150" s="20">
        <v>1.176396122685186E-2</v>
      </c>
      <c r="C150" s="5" t="str">
        <f t="shared" si="11"/>
        <v>Cléa GRONDIN</v>
      </c>
      <c r="D150" s="21">
        <f t="shared" si="10"/>
        <v>6.3754035357417322</v>
      </c>
      <c r="E150" s="5" t="str">
        <f t="shared" si="12"/>
        <v>CM2 BS BUTOR</v>
      </c>
      <c r="F150" s="6">
        <v>35</v>
      </c>
    </row>
    <row r="151" spans="1:6" ht="15.75" x14ac:dyDescent="0.25">
      <c r="A151" s="1">
        <v>149</v>
      </c>
      <c r="B151" s="19">
        <v>1.1772913049768463E-2</v>
      </c>
      <c r="C151" s="5" t="str">
        <f t="shared" si="11"/>
        <v>Emeline VITRY</v>
      </c>
      <c r="D151" s="21">
        <f t="shared" si="10"/>
        <v>6.3705558414427443</v>
      </c>
      <c r="E151" s="5" t="str">
        <f t="shared" si="12"/>
        <v>606</v>
      </c>
      <c r="F151" s="6">
        <v>60625</v>
      </c>
    </row>
    <row r="152" spans="1:6" ht="15.75" x14ac:dyDescent="0.25">
      <c r="A152" s="3">
        <v>150</v>
      </c>
      <c r="B152" s="20">
        <v>1.1785120081018507E-2</v>
      </c>
      <c r="C152" s="5" t="str">
        <f t="shared" si="11"/>
        <v>Lana MORISSET</v>
      </c>
      <c r="D152" s="21">
        <f t="shared" si="10"/>
        <v>6.363957217610146</v>
      </c>
      <c r="E152" s="5" t="str">
        <f t="shared" si="12"/>
        <v>606</v>
      </c>
      <c r="F152" s="6">
        <v>60619</v>
      </c>
    </row>
    <row r="153" spans="1:6" ht="15.75" x14ac:dyDescent="0.25">
      <c r="A153" s="1">
        <v>151</v>
      </c>
      <c r="B153" s="19">
        <v>1.1792715567129575E-2</v>
      </c>
      <c r="C153" s="5" t="str">
        <f t="shared" si="11"/>
        <v>Marie MOUNIAMA</v>
      </c>
      <c r="D153" s="21">
        <f t="shared" si="10"/>
        <v>6.3598583017681909</v>
      </c>
      <c r="E153" s="5" t="str">
        <f t="shared" si="12"/>
        <v>606</v>
      </c>
      <c r="F153" s="6">
        <v>60620</v>
      </c>
    </row>
    <row r="154" spans="1:6" ht="15.75" x14ac:dyDescent="0.25">
      <c r="A154" s="3">
        <v>152</v>
      </c>
      <c r="B154" s="20">
        <v>1.1941505714699097E-2</v>
      </c>
      <c r="C154" s="5" t="str">
        <f t="shared" si="11"/>
        <v>Loana GRONDIN</v>
      </c>
      <c r="D154" s="21">
        <f t="shared" si="10"/>
        <v>6.2806150071745677</v>
      </c>
      <c r="E154" s="5" t="str">
        <f t="shared" si="12"/>
        <v>602</v>
      </c>
      <c r="F154" s="6">
        <v>60205</v>
      </c>
    </row>
    <row r="155" spans="1:6" ht="15.75" x14ac:dyDescent="0.25">
      <c r="A155" s="1">
        <v>153</v>
      </c>
      <c r="B155" s="19">
        <v>1.2112268518518543E-2</v>
      </c>
      <c r="C155" s="5" t="str">
        <f t="shared" si="11"/>
        <v>Océane HOAREAU</v>
      </c>
      <c r="D155" s="21">
        <f t="shared" si="10"/>
        <v>6.1920688007644413</v>
      </c>
      <c r="E155" s="5" t="str">
        <f t="shared" si="12"/>
        <v>602</v>
      </c>
      <c r="F155" s="6">
        <v>60208</v>
      </c>
    </row>
    <row r="156" spans="1:6" ht="15.75" x14ac:dyDescent="0.25">
      <c r="A156" s="3">
        <v>154</v>
      </c>
      <c r="B156" s="20">
        <v>1.2157389322916656E-2</v>
      </c>
      <c r="C156" s="5" t="str">
        <f t="shared" si="11"/>
        <v>Ophélie MANGATA</v>
      </c>
      <c r="D156" s="21">
        <f t="shared" si="10"/>
        <v>6.1690876230002063</v>
      </c>
      <c r="E156" s="5" t="str">
        <f t="shared" si="12"/>
        <v>CM2 K BUTOR</v>
      </c>
      <c r="F156" s="6">
        <v>76</v>
      </c>
    </row>
    <row r="157" spans="1:6" ht="15.75" x14ac:dyDescent="0.25">
      <c r="A157" s="1">
        <v>155</v>
      </c>
      <c r="B157" s="19">
        <v>1.3455041956018543E-2</v>
      </c>
      <c r="C157" s="5" t="str">
        <f t="shared" si="11"/>
        <v>Sahima SERRALIA</v>
      </c>
      <c r="D157" s="21">
        <f t="shared" si="10"/>
        <v>5.5741186274377936</v>
      </c>
      <c r="E157" s="5" t="str">
        <f t="shared" si="12"/>
        <v>CM2 BS BUTOR</v>
      </c>
      <c r="F157" s="6">
        <v>49</v>
      </c>
    </row>
    <row r="158" spans="1:6" ht="15.75" x14ac:dyDescent="0.25">
      <c r="A158" s="3">
        <v>156</v>
      </c>
      <c r="B158" s="20">
        <v>1.3469057436342524E-2</v>
      </c>
      <c r="C158" s="5" t="str">
        <f t="shared" si="11"/>
        <v>Alissone ROBERT</v>
      </c>
      <c r="D158" s="21">
        <f t="shared" si="10"/>
        <v>5.5683183737588982</v>
      </c>
      <c r="E158" s="5" t="str">
        <f t="shared" si="12"/>
        <v>CM2 C LEN</v>
      </c>
      <c r="F158" s="6">
        <v>102</v>
      </c>
    </row>
    <row r="159" spans="1:6" ht="15.75" x14ac:dyDescent="0.25">
      <c r="A159" s="1">
        <v>157</v>
      </c>
      <c r="B159" s="19">
        <v>1.3477105034722214E-2</v>
      </c>
      <c r="C159" s="5" t="str">
        <f t="shared" si="11"/>
        <v>Patricia TURPIN</v>
      </c>
      <c r="D159" s="21">
        <f t="shared" si="10"/>
        <v>5.564993357755327</v>
      </c>
      <c r="E159" s="5" t="str">
        <f t="shared" si="12"/>
        <v>CM2 G LEN</v>
      </c>
      <c r="F159" s="6">
        <v>121</v>
      </c>
    </row>
    <row r="160" spans="1:6" ht="15.75" x14ac:dyDescent="0.25">
      <c r="A160" s="3">
        <v>158</v>
      </c>
      <c r="B160" s="20">
        <v>1.350784866898147E-2</v>
      </c>
      <c r="C160" s="5" t="str">
        <f t="shared" si="11"/>
        <v>Malika DIMASSI</v>
      </c>
      <c r="D160" s="21">
        <f t="shared" si="10"/>
        <v>5.5523275273452706</v>
      </c>
      <c r="E160" s="5" t="str">
        <f t="shared" si="12"/>
        <v>CM2 C LEN</v>
      </c>
      <c r="F160" s="6">
        <v>91</v>
      </c>
    </row>
    <row r="161" spans="1:6" ht="15.75" x14ac:dyDescent="0.25">
      <c r="A161" s="1">
        <v>159</v>
      </c>
      <c r="B161" s="19">
        <v>1.3557761863425943E-2</v>
      </c>
      <c r="C161" s="5" t="str">
        <f t="shared" si="11"/>
        <v>Anaïs TORNEY</v>
      </c>
      <c r="D161" s="21">
        <f t="shared" si="10"/>
        <v>5.5318865130920711</v>
      </c>
      <c r="E161" s="5" t="str">
        <f t="shared" si="12"/>
        <v>CM2 K BUTOR</v>
      </c>
      <c r="F161" s="6">
        <v>83</v>
      </c>
    </row>
    <row r="162" spans="1:6" ht="15.75" x14ac:dyDescent="0.25">
      <c r="A162" s="3">
        <v>160</v>
      </c>
      <c r="B162" s="20">
        <v>1.3727077907986107E-2</v>
      </c>
      <c r="C162" s="5" t="str">
        <f t="shared" si="11"/>
        <v>Léa PAYET</v>
      </c>
      <c r="D162" s="21">
        <f t="shared" si="10"/>
        <v>5.4636536998428982</v>
      </c>
      <c r="E162" s="5" t="str">
        <f t="shared" si="12"/>
        <v>609</v>
      </c>
      <c r="F162" s="6">
        <v>60921</v>
      </c>
    </row>
    <row r="163" spans="1:6" ht="15.75" x14ac:dyDescent="0.25">
      <c r="A163" s="1">
        <v>161</v>
      </c>
      <c r="B163" s="19">
        <v>1.3740053530092555E-2</v>
      </c>
      <c r="C163" s="5" t="str">
        <f t="shared" si="11"/>
        <v>Noëlle Marie Cléane FONTAINE</v>
      </c>
      <c r="D163" s="21">
        <f t="shared" si="10"/>
        <v>5.4584940179264931</v>
      </c>
      <c r="E163" s="5" t="str">
        <f t="shared" si="12"/>
        <v>CM2K LEN</v>
      </c>
      <c r="F163" s="6">
        <v>123</v>
      </c>
    </row>
    <row r="164" spans="1:6" ht="15.75" x14ac:dyDescent="0.25">
      <c r="A164" s="3">
        <v>162</v>
      </c>
      <c r="B164" s="20">
        <v>1.4033971715856408E-2</v>
      </c>
      <c r="C164" s="5" t="str">
        <f>IF(F165="","",VLOOKUP(F165,cross,2,FALSE))</f>
        <v/>
      </c>
      <c r="D164" s="21">
        <f t="shared" si="10"/>
        <v>5.34417494338118</v>
      </c>
      <c r="F164" s="6"/>
    </row>
    <row r="165" spans="1:6" ht="15.75" x14ac:dyDescent="0.25">
      <c r="A165" s="1">
        <v>163</v>
      </c>
      <c r="B165" s="19">
        <v>1.414193612557868E-2</v>
      </c>
      <c r="C165" s="5" t="str">
        <f>IF(F166="","",VLOOKUP(F166,cross,2,FALSE))</f>
        <v/>
      </c>
      <c r="D165" s="21">
        <f t="shared" si="10"/>
        <v>5.3033756717615672</v>
      </c>
      <c r="E165" s="5" t="str">
        <f t="shared" ref="E165:E168" si="13">IF(F165="","",VLOOKUP(F165,cross,3,FALSE))</f>
        <v/>
      </c>
      <c r="F165" s="6"/>
    </row>
    <row r="166" spans="1:6" ht="15.75" x14ac:dyDescent="0.25">
      <c r="A166" s="3">
        <v>164</v>
      </c>
      <c r="B166" s="20">
        <v>1.4153510199652719E-2</v>
      </c>
      <c r="C166" s="5" t="str">
        <f>IF(F167="","",VLOOKUP(F167,cross,2,FALSE))</f>
        <v/>
      </c>
      <c r="D166" s="21">
        <f t="shared" si="10"/>
        <v>5.2990388209025534</v>
      </c>
      <c r="E166" s="5" t="str">
        <f t="shared" si="13"/>
        <v/>
      </c>
      <c r="F166" s="28"/>
    </row>
    <row r="167" spans="1:6" ht="15.75" x14ac:dyDescent="0.25">
      <c r="A167" s="1">
        <v>165</v>
      </c>
      <c r="B167" s="19">
        <v>1.4180049189814747E-2</v>
      </c>
      <c r="D167" s="21">
        <f t="shared" si="10"/>
        <v>5.2891212855503378</v>
      </c>
      <c r="E167" s="5" t="str">
        <f t="shared" si="13"/>
        <v/>
      </c>
      <c r="F167" s="28"/>
    </row>
    <row r="168" spans="1:6" ht="15.75" x14ac:dyDescent="0.25">
      <c r="A168" s="3">
        <v>166</v>
      </c>
      <c r="B168" s="20">
        <v>1.4188413266782329E-2</v>
      </c>
      <c r="C168" s="5" t="str">
        <f t="shared" ref="C168" si="14">IF(F168="","",VLOOKUP(F168,cross,2,FALSE))</f>
        <v/>
      </c>
      <c r="D168" s="21">
        <f t="shared" si="10"/>
        <v>5.2860033458137794</v>
      </c>
      <c r="E168" s="5" t="str">
        <f t="shared" si="13"/>
        <v/>
      </c>
      <c r="F168" s="28"/>
    </row>
    <row r="169" spans="1:6" ht="15.75" x14ac:dyDescent="0.25">
      <c r="A169" s="1">
        <v>167</v>
      </c>
      <c r="B169" s="2" t="s">
        <v>0</v>
      </c>
      <c r="C169" s="7"/>
      <c r="D169" s="7"/>
      <c r="E169" s="7"/>
      <c r="F169" s="7"/>
    </row>
    <row r="170" spans="1:6" x14ac:dyDescent="0.25">
      <c r="A170" s="7"/>
      <c r="B170" s="7"/>
      <c r="C170" s="7"/>
      <c r="D170" s="7"/>
      <c r="E170" s="7"/>
      <c r="F170" s="7"/>
    </row>
  </sheetData>
  <autoFilter ref="A2:F16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F169"/>
  <sheetViews>
    <sheetView workbookViewId="0">
      <selection activeCell="H9" sqref="H9"/>
    </sheetView>
  </sheetViews>
  <sheetFormatPr baseColWidth="10" defaultRowHeight="15" x14ac:dyDescent="0.25"/>
  <cols>
    <col min="1" max="1" width="12.85546875" style="8" customWidth="1"/>
    <col min="2" max="2" width="11.42578125" style="8"/>
    <col min="3" max="3" width="28" style="8" customWidth="1"/>
    <col min="4" max="4" width="13.140625" style="8" customWidth="1"/>
    <col min="5" max="5" width="17.28515625" style="8" customWidth="1"/>
    <col min="6" max="6" width="11.42578125" style="8"/>
  </cols>
  <sheetData>
    <row r="2" spans="1:6" ht="30" x14ac:dyDescent="0.25">
      <c r="A2" s="9" t="s">
        <v>5</v>
      </c>
      <c r="B2" s="9" t="s">
        <v>6</v>
      </c>
      <c r="C2" s="9" t="s">
        <v>7</v>
      </c>
      <c r="D2" s="25" t="s">
        <v>10</v>
      </c>
      <c r="E2" s="9" t="s">
        <v>8</v>
      </c>
      <c r="F2" s="9" t="s">
        <v>9</v>
      </c>
    </row>
    <row r="3" spans="1:6" ht="15.75" x14ac:dyDescent="0.25">
      <c r="A3" s="1">
        <v>1</v>
      </c>
      <c r="B3" s="19">
        <v>4.7771086516202876E-3</v>
      </c>
      <c r="C3" s="11" t="str">
        <f t="shared" ref="C3:C66" si="0">IF(F3="","",VLOOKUP(F3,cross,2,FALSE))</f>
        <v>Nathan GRONDIN</v>
      </c>
      <c r="D3" s="22">
        <f>1.8/B3/24</f>
        <v>15.699873180519285</v>
      </c>
      <c r="E3" s="11" t="str">
        <f t="shared" ref="E3:E66" si="1">IF(F3="","",VLOOKUP(F3,cross,3,FALSE))</f>
        <v>604</v>
      </c>
      <c r="F3" s="6">
        <v>60410</v>
      </c>
    </row>
    <row r="4" spans="1:6" ht="15.75" x14ac:dyDescent="0.25">
      <c r="A4" s="3">
        <v>2</v>
      </c>
      <c r="B4" s="20">
        <v>5.0943558304398229E-3</v>
      </c>
      <c r="C4" s="11" t="str">
        <f t="shared" si="0"/>
        <v>Daniel ROSALIE</v>
      </c>
      <c r="D4" s="22">
        <f t="shared" ref="D4:D67" si="2">1.8/B4/24</f>
        <v>14.722175383168093</v>
      </c>
      <c r="E4" s="11" t="str">
        <f t="shared" si="1"/>
        <v>603</v>
      </c>
      <c r="F4" s="6">
        <v>60322</v>
      </c>
    </row>
    <row r="5" spans="1:6" ht="15.75" x14ac:dyDescent="0.25">
      <c r="A5" s="1">
        <v>3</v>
      </c>
      <c r="B5" s="19">
        <v>5.1207139756943576E-3</v>
      </c>
      <c r="C5" s="11" t="str">
        <f t="shared" si="0"/>
        <v>Louis DUCHEMANN</v>
      </c>
      <c r="D5" s="22">
        <f t="shared" si="2"/>
        <v>14.646395083964862</v>
      </c>
      <c r="E5" s="11" t="str">
        <f t="shared" si="1"/>
        <v>608</v>
      </c>
      <c r="F5" s="6">
        <v>60808</v>
      </c>
    </row>
    <row r="6" spans="1:6" ht="15.75" x14ac:dyDescent="0.25">
      <c r="A6" s="3">
        <v>4</v>
      </c>
      <c r="B6" s="20">
        <v>5.125235098379588E-3</v>
      </c>
      <c r="C6" s="11" t="str">
        <f t="shared" si="0"/>
        <v>Philémon DUBAR</v>
      </c>
      <c r="D6" s="22">
        <f t="shared" si="2"/>
        <v>14.633475062190271</v>
      </c>
      <c r="E6" s="11" t="str">
        <f t="shared" si="1"/>
        <v>CM2 C LEN</v>
      </c>
      <c r="F6" s="6">
        <v>93</v>
      </c>
    </row>
    <row r="7" spans="1:6" ht="15.75" x14ac:dyDescent="0.25">
      <c r="A7" s="1">
        <v>5</v>
      </c>
      <c r="B7" s="19">
        <v>5.2511935763888129E-3</v>
      </c>
      <c r="C7" s="11" t="str">
        <f t="shared" si="0"/>
        <v>Brice LUSPOT</v>
      </c>
      <c r="D7" s="22">
        <f t="shared" si="2"/>
        <v>14.282467197024694</v>
      </c>
      <c r="E7" s="11" t="str">
        <f t="shared" si="1"/>
        <v>602</v>
      </c>
      <c r="F7" s="6">
        <v>60212</v>
      </c>
    </row>
    <row r="8" spans="1:6" ht="15.75" x14ac:dyDescent="0.25">
      <c r="A8" s="3">
        <v>6</v>
      </c>
      <c r="B8" s="20">
        <v>5.2591959635416297E-3</v>
      </c>
      <c r="C8" s="11" t="str">
        <f t="shared" si="0"/>
        <v>Jules Ulysse GAUME</v>
      </c>
      <c r="D8" s="22">
        <f t="shared" si="2"/>
        <v>14.260735009671281</v>
      </c>
      <c r="E8" s="11" t="str">
        <f t="shared" si="1"/>
        <v>608</v>
      </c>
      <c r="F8" s="6">
        <v>60810</v>
      </c>
    </row>
    <row r="9" spans="1:6" ht="15.75" x14ac:dyDescent="0.25">
      <c r="A9" s="1">
        <v>7</v>
      </c>
      <c r="B9" s="19">
        <v>5.5309154369213021E-3</v>
      </c>
      <c r="C9" s="11" t="str">
        <f t="shared" si="0"/>
        <v>Mathéo ASSING</v>
      </c>
      <c r="D9" s="22">
        <f t="shared" si="2"/>
        <v>13.560142232394639</v>
      </c>
      <c r="E9" s="11" t="str">
        <f t="shared" si="1"/>
        <v>609</v>
      </c>
      <c r="F9" s="6">
        <v>60901</v>
      </c>
    </row>
    <row r="10" spans="1:6" ht="15.75" x14ac:dyDescent="0.25">
      <c r="A10" s="3">
        <v>8</v>
      </c>
      <c r="B10" s="20">
        <v>5.6029821325230822E-3</v>
      </c>
      <c r="C10" s="11" t="str">
        <f t="shared" si="0"/>
        <v>Dylan LEBON</v>
      </c>
      <c r="D10" s="22">
        <f t="shared" si="2"/>
        <v>13.38572892543327</v>
      </c>
      <c r="E10" s="11" t="str">
        <f t="shared" si="1"/>
        <v>601</v>
      </c>
      <c r="F10" s="6">
        <v>60114</v>
      </c>
    </row>
    <row r="11" spans="1:6" ht="15.75" x14ac:dyDescent="0.25">
      <c r="A11" s="1">
        <v>9</v>
      </c>
      <c r="B11" s="19">
        <v>5.6213831018517846E-3</v>
      </c>
      <c r="C11" s="11" t="str">
        <f t="shared" si="0"/>
        <v>Asafi RADJABOU</v>
      </c>
      <c r="D11" s="22">
        <f t="shared" si="2"/>
        <v>13.341912237807392</v>
      </c>
      <c r="E11" s="11" t="str">
        <f t="shared" si="1"/>
        <v>607</v>
      </c>
      <c r="F11" s="6">
        <v>60723</v>
      </c>
    </row>
    <row r="12" spans="1:6" ht="15.75" x14ac:dyDescent="0.25">
      <c r="A12" s="3">
        <v>10</v>
      </c>
      <c r="B12" s="20">
        <v>5.6654188368054914E-3</v>
      </c>
      <c r="C12" s="11" t="str">
        <f t="shared" si="0"/>
        <v>Ryan SOUPOU SIDAMBAROM</v>
      </c>
      <c r="D12" s="22">
        <f t="shared" si="2"/>
        <v>13.238209241082266</v>
      </c>
      <c r="E12" s="11" t="str">
        <f t="shared" si="1"/>
        <v>608</v>
      </c>
      <c r="F12" s="6">
        <v>60823</v>
      </c>
    </row>
    <row r="13" spans="1:6" ht="15.75" x14ac:dyDescent="0.25">
      <c r="A13" s="1">
        <v>11</v>
      </c>
      <c r="B13" s="19">
        <v>5.6861255787036269E-3</v>
      </c>
      <c r="C13" s="11" t="str">
        <f t="shared" si="0"/>
        <v>Alexis DORILAS</v>
      </c>
      <c r="D13" s="22">
        <f t="shared" si="2"/>
        <v>13.19000063609203</v>
      </c>
      <c r="E13" s="11" t="str">
        <f t="shared" si="1"/>
        <v>606</v>
      </c>
      <c r="F13" s="6">
        <v>60608</v>
      </c>
    </row>
    <row r="14" spans="1:6" ht="15.75" x14ac:dyDescent="0.25">
      <c r="A14" s="3">
        <v>12</v>
      </c>
      <c r="B14" s="20">
        <v>5.694851345486085E-3</v>
      </c>
      <c r="C14" s="11" t="str">
        <f t="shared" si="0"/>
        <v>Noah GIGAN</v>
      </c>
      <c r="D14" s="22">
        <f t="shared" si="2"/>
        <v>13.169790649486806</v>
      </c>
      <c r="E14" s="11" t="str">
        <f t="shared" si="1"/>
        <v>609</v>
      </c>
      <c r="F14" s="6">
        <v>60904</v>
      </c>
    </row>
    <row r="15" spans="1:6" ht="15.75" x14ac:dyDescent="0.25">
      <c r="A15" s="1">
        <v>13</v>
      </c>
      <c r="B15" s="19">
        <v>5.7014521846064925E-3</v>
      </c>
      <c r="C15" s="11" t="str">
        <f t="shared" si="0"/>
        <v>Eliott LIEUTIER</v>
      </c>
      <c r="D15" s="22">
        <f t="shared" si="2"/>
        <v>13.154543363968669</v>
      </c>
      <c r="E15" s="11" t="str">
        <f t="shared" si="1"/>
        <v>CM2 BS BUTOR</v>
      </c>
      <c r="F15" s="6">
        <v>42</v>
      </c>
    </row>
    <row r="16" spans="1:6" ht="15.75" x14ac:dyDescent="0.25">
      <c r="A16" s="3">
        <v>14</v>
      </c>
      <c r="B16" s="20">
        <v>5.7135687934027901E-3</v>
      </c>
      <c r="C16" s="11" t="str">
        <f t="shared" si="0"/>
        <v>Djardji NADHOIME</v>
      </c>
      <c r="D16" s="22">
        <f t="shared" si="2"/>
        <v>13.12664688427297</v>
      </c>
      <c r="E16" s="11" t="str">
        <f t="shared" si="1"/>
        <v>607</v>
      </c>
      <c r="F16" s="6">
        <v>60722</v>
      </c>
    </row>
    <row r="17" spans="1:6" ht="15.75" x14ac:dyDescent="0.25">
      <c r="A17" s="1">
        <v>15</v>
      </c>
      <c r="B17" s="19">
        <v>5.7193106192129362E-3</v>
      </c>
      <c r="C17" s="11" t="str">
        <f t="shared" si="0"/>
        <v>Armand CHARLIER</v>
      </c>
      <c r="D17" s="22">
        <f t="shared" si="2"/>
        <v>13.113468561761932</v>
      </c>
      <c r="E17" s="11" t="str">
        <f t="shared" si="1"/>
        <v>CM1 CM2 BUTOR</v>
      </c>
      <c r="F17" s="6">
        <v>5</v>
      </c>
    </row>
    <row r="18" spans="1:6" ht="15.75" x14ac:dyDescent="0.25">
      <c r="A18" s="3">
        <v>16</v>
      </c>
      <c r="B18" s="20">
        <v>5.7473415798611205E-3</v>
      </c>
      <c r="C18" s="11" t="str">
        <f t="shared" si="0"/>
        <v>Mathys ASSING</v>
      </c>
      <c r="D18" s="22">
        <f t="shared" si="2"/>
        <v>13.049511492896565</v>
      </c>
      <c r="E18" s="11" t="str">
        <f t="shared" si="1"/>
        <v>607</v>
      </c>
      <c r="F18" s="6">
        <v>60702</v>
      </c>
    </row>
    <row r="19" spans="1:6" ht="15.75" x14ac:dyDescent="0.25">
      <c r="A19" s="1">
        <v>17</v>
      </c>
      <c r="B19" s="19">
        <v>5.8322934751157129E-3</v>
      </c>
      <c r="C19" s="11" t="str">
        <f t="shared" si="0"/>
        <v>Samuel ORANGE</v>
      </c>
      <c r="D19" s="22">
        <f t="shared" si="2"/>
        <v>12.85943519817682</v>
      </c>
      <c r="E19" s="11" t="str">
        <f t="shared" si="1"/>
        <v>601</v>
      </c>
      <c r="F19" s="6">
        <v>60120</v>
      </c>
    </row>
    <row r="20" spans="1:6" ht="15.75" x14ac:dyDescent="0.25">
      <c r="A20" s="3">
        <v>18</v>
      </c>
      <c r="B20" s="20">
        <v>5.8526837384258457E-3</v>
      </c>
      <c r="C20" s="11" t="str">
        <f t="shared" si="0"/>
        <v>Maxime VITRY-LEBON</v>
      </c>
      <c r="D20" s="22">
        <f t="shared" si="2"/>
        <v>12.814633995612448</v>
      </c>
      <c r="E20" s="11" t="str">
        <f t="shared" si="1"/>
        <v>605</v>
      </c>
      <c r="F20" s="6">
        <v>60526</v>
      </c>
    </row>
    <row r="21" spans="1:6" ht="15.75" x14ac:dyDescent="0.25">
      <c r="A21" s="1">
        <v>19</v>
      </c>
      <c r="B21" s="19">
        <v>5.8752441406250133E-3</v>
      </c>
      <c r="C21" s="11" t="str">
        <f t="shared" si="0"/>
        <v>Henzo VIENNE</v>
      </c>
      <c r="D21" s="22">
        <f t="shared" si="2"/>
        <v>12.765426968626608</v>
      </c>
      <c r="E21" s="11" t="str">
        <f t="shared" si="1"/>
        <v>605</v>
      </c>
      <c r="F21" s="6">
        <v>60525</v>
      </c>
    </row>
    <row r="22" spans="1:6" ht="15.75" x14ac:dyDescent="0.25">
      <c r="A22" s="3">
        <v>20</v>
      </c>
      <c r="B22" s="20">
        <v>5.9341091579860894E-3</v>
      </c>
      <c r="C22" s="11" t="str">
        <f t="shared" si="0"/>
        <v>Johan HOARAU</v>
      </c>
      <c r="D22" s="22">
        <f t="shared" si="2"/>
        <v>12.638796827501132</v>
      </c>
      <c r="E22" s="11" t="str">
        <f t="shared" si="1"/>
        <v>CM2K LEN</v>
      </c>
      <c r="F22" s="6">
        <v>129</v>
      </c>
    </row>
    <row r="23" spans="1:6" ht="15.75" x14ac:dyDescent="0.25">
      <c r="A23" s="1">
        <v>21</v>
      </c>
      <c r="B23" s="19">
        <v>5.9416142216435208E-3</v>
      </c>
      <c r="C23" s="11" t="str">
        <f t="shared" si="0"/>
        <v>Nadjim COMBO</v>
      </c>
      <c r="D23" s="22">
        <f t="shared" si="2"/>
        <v>12.622832314962062</v>
      </c>
      <c r="E23" s="11" t="str">
        <f t="shared" si="1"/>
        <v>CM2 C LEN</v>
      </c>
      <c r="F23" s="6">
        <v>90</v>
      </c>
    </row>
    <row r="24" spans="1:6" ht="15.75" x14ac:dyDescent="0.25">
      <c r="A24" s="3">
        <v>22</v>
      </c>
      <c r="B24" s="20">
        <v>5.9525553385416652E-3</v>
      </c>
      <c r="C24" s="11" t="str">
        <f t="shared" si="0"/>
        <v>Raphaël VIENNE</v>
      </c>
      <c r="D24" s="22">
        <f t="shared" si="2"/>
        <v>12.599630870189353</v>
      </c>
      <c r="E24" s="11" t="str">
        <f t="shared" si="1"/>
        <v>CM2 K BUTOR</v>
      </c>
      <c r="F24" s="6">
        <v>84</v>
      </c>
    </row>
    <row r="25" spans="1:6" ht="15.75" x14ac:dyDescent="0.25">
      <c r="A25" s="1">
        <v>23</v>
      </c>
      <c r="B25" s="19">
        <v>6.0276963975693931E-3</v>
      </c>
      <c r="C25" s="11" t="str">
        <f t="shared" si="0"/>
        <v>Dany DEURVILHER</v>
      </c>
      <c r="D25" s="22">
        <f t="shared" si="2"/>
        <v>12.442564298733258</v>
      </c>
      <c r="E25" s="11" t="str">
        <f t="shared" si="1"/>
        <v>602</v>
      </c>
      <c r="F25" s="6">
        <v>60203</v>
      </c>
    </row>
    <row r="26" spans="1:6" ht="15.75" x14ac:dyDescent="0.25">
      <c r="A26" s="3">
        <v>24</v>
      </c>
      <c r="B26" s="20">
        <v>6.0334834346064126E-3</v>
      </c>
      <c r="C26" s="11" t="str">
        <f t="shared" si="0"/>
        <v>Gauthier CHELLEMBRUN</v>
      </c>
      <c r="D26" s="22">
        <f t="shared" si="2"/>
        <v>12.430629969052454</v>
      </c>
      <c r="E26" s="11" t="str">
        <f t="shared" si="1"/>
        <v>CM2 BS BUTOR</v>
      </c>
      <c r="F26" s="6">
        <v>29</v>
      </c>
    </row>
    <row r="27" spans="1:6" ht="15.75" x14ac:dyDescent="0.25">
      <c r="A27" s="1">
        <v>25</v>
      </c>
      <c r="B27" s="19">
        <v>6.0383662471064081E-3</v>
      </c>
      <c r="C27" s="11" t="str">
        <f t="shared" si="0"/>
        <v>Nathan VALATY</v>
      </c>
      <c r="D27" s="22">
        <f t="shared" si="2"/>
        <v>12.42057817144498</v>
      </c>
      <c r="E27" s="11" t="str">
        <f t="shared" si="1"/>
        <v>604</v>
      </c>
      <c r="F27" s="6">
        <v>60426</v>
      </c>
    </row>
    <row r="28" spans="1:6" ht="15.75" x14ac:dyDescent="0.25">
      <c r="A28" s="3">
        <v>26</v>
      </c>
      <c r="B28" s="20">
        <v>6.0840747974536535E-3</v>
      </c>
      <c r="C28" s="11" t="str">
        <f t="shared" si="0"/>
        <v>Laurent NATIVEL</v>
      </c>
      <c r="D28" s="22">
        <f t="shared" si="2"/>
        <v>12.327264620643632</v>
      </c>
      <c r="E28" s="11" t="str">
        <f t="shared" si="1"/>
        <v>603</v>
      </c>
      <c r="F28" s="6">
        <v>60314</v>
      </c>
    </row>
    <row r="29" spans="1:6" ht="15.75" x14ac:dyDescent="0.25">
      <c r="A29" s="1">
        <v>27</v>
      </c>
      <c r="B29" s="19">
        <v>6.0885507089120106E-3</v>
      </c>
      <c r="C29" s="11" t="str">
        <f t="shared" si="0"/>
        <v>Nathan ASSING</v>
      </c>
      <c r="D29" s="22">
        <f t="shared" si="2"/>
        <v>12.318202407384085</v>
      </c>
      <c r="E29" s="11" t="str">
        <f t="shared" si="1"/>
        <v>CM2 C LEN</v>
      </c>
      <c r="F29" s="6">
        <v>88</v>
      </c>
    </row>
    <row r="30" spans="1:6" ht="15.75" x14ac:dyDescent="0.25">
      <c r="A30" s="3">
        <v>28</v>
      </c>
      <c r="B30" s="20">
        <v>6.0965530960648273E-3</v>
      </c>
      <c r="C30" s="11" t="str">
        <f t="shared" si="0"/>
        <v>Ismaël MADI</v>
      </c>
      <c r="D30" s="22">
        <f t="shared" si="2"/>
        <v>12.302033430728363</v>
      </c>
      <c r="E30" s="11" t="str">
        <f t="shared" si="1"/>
        <v>CM2 G LEN</v>
      </c>
      <c r="F30" s="6">
        <v>116</v>
      </c>
    </row>
    <row r="31" spans="1:6" ht="15.75" x14ac:dyDescent="0.25">
      <c r="A31" s="1">
        <v>29</v>
      </c>
      <c r="B31" s="19">
        <v>6.0989945023147696E-3</v>
      </c>
      <c r="C31" s="11" t="str">
        <f t="shared" si="0"/>
        <v>Yoann HOAREAU</v>
      </c>
      <c r="D31" s="22">
        <f t="shared" si="2"/>
        <v>12.297108969607208</v>
      </c>
      <c r="E31" s="11" t="str">
        <f t="shared" si="1"/>
        <v>CM2 K BUTOR</v>
      </c>
      <c r="F31" s="6">
        <v>72</v>
      </c>
    </row>
    <row r="32" spans="1:6" ht="15.75" x14ac:dyDescent="0.25">
      <c r="A32" s="3">
        <v>30</v>
      </c>
      <c r="B32" s="20">
        <v>6.1395941840277635E-3</v>
      </c>
      <c r="C32" s="11" t="str">
        <f t="shared" si="0"/>
        <v>Cédric GRONDIN</v>
      </c>
      <c r="D32" s="22">
        <f t="shared" si="2"/>
        <v>12.215791101489005</v>
      </c>
      <c r="E32" s="11" t="str">
        <f t="shared" si="1"/>
        <v>CM2 K BUTOR</v>
      </c>
      <c r="F32" s="6">
        <v>68</v>
      </c>
    </row>
    <row r="33" spans="1:6" ht="15.75" x14ac:dyDescent="0.25">
      <c r="A33" s="1">
        <v>31</v>
      </c>
      <c r="B33" s="19">
        <v>6.1455620659721655E-3</v>
      </c>
      <c r="C33" s="11" t="str">
        <f t="shared" si="0"/>
        <v>Jean Rudy MALET</v>
      </c>
      <c r="D33" s="22">
        <f t="shared" si="2"/>
        <v>12.203928492606602</v>
      </c>
      <c r="E33" s="11" t="str">
        <f t="shared" si="1"/>
        <v>608</v>
      </c>
      <c r="F33" s="6">
        <v>60815</v>
      </c>
    </row>
    <row r="34" spans="1:6" ht="15.75" x14ac:dyDescent="0.25">
      <c r="A34" s="3">
        <v>32</v>
      </c>
      <c r="B34" s="20">
        <v>6.1499927662036491E-3</v>
      </c>
      <c r="C34" s="11" t="str">
        <f t="shared" si="0"/>
        <v>Camille TENOR</v>
      </c>
      <c r="D34" s="22">
        <f t="shared" si="2"/>
        <v>12.195136295468687</v>
      </c>
      <c r="E34" s="11" t="str">
        <f t="shared" si="1"/>
        <v>605</v>
      </c>
      <c r="F34" s="6">
        <v>60522</v>
      </c>
    </row>
    <row r="35" spans="1:6" ht="15.75" x14ac:dyDescent="0.25">
      <c r="A35" s="1">
        <v>33</v>
      </c>
      <c r="B35" s="19">
        <v>6.1664044415509212E-3</v>
      </c>
      <c r="C35" s="11" t="str">
        <f t="shared" si="0"/>
        <v>Lucas RIVIERE</v>
      </c>
      <c r="D35" s="22">
        <f t="shared" si="2"/>
        <v>12.162679355675971</v>
      </c>
      <c r="E35" s="11" t="str">
        <f t="shared" si="1"/>
        <v>603</v>
      </c>
      <c r="F35" s="6">
        <v>60321</v>
      </c>
    </row>
    <row r="36" spans="1:6" ht="15.75" x14ac:dyDescent="0.25">
      <c r="A36" s="3">
        <v>34</v>
      </c>
      <c r="B36" s="20">
        <v>6.1987304687499689E-3</v>
      </c>
      <c r="C36" s="11" t="str">
        <f t="shared" si="0"/>
        <v>Erwan GARNIER</v>
      </c>
      <c r="D36" s="22">
        <f t="shared" si="2"/>
        <v>12.099251673887418</v>
      </c>
      <c r="E36" s="11" t="str">
        <f t="shared" si="1"/>
        <v>603</v>
      </c>
      <c r="F36" s="6">
        <v>60306</v>
      </c>
    </row>
    <row r="37" spans="1:6" ht="15.75" x14ac:dyDescent="0.25">
      <c r="A37" s="1">
        <v>35</v>
      </c>
      <c r="B37" s="19">
        <v>6.2063259548610361E-3</v>
      </c>
      <c r="C37" s="11" t="str">
        <f t="shared" si="0"/>
        <v>Florian POULET</v>
      </c>
      <c r="D37" s="22">
        <f t="shared" si="2"/>
        <v>12.084444250185905</v>
      </c>
      <c r="E37" s="11" t="str">
        <f t="shared" si="1"/>
        <v>608</v>
      </c>
      <c r="F37" s="6">
        <v>60819</v>
      </c>
    </row>
    <row r="38" spans="1:6" ht="15.75" x14ac:dyDescent="0.25">
      <c r="A38" s="3">
        <v>36</v>
      </c>
      <c r="B38" s="20">
        <v>6.2346281828703498E-3</v>
      </c>
      <c r="C38" s="11" t="str">
        <f t="shared" si="0"/>
        <v>Enzo LEICHNIG</v>
      </c>
      <c r="D38" s="22">
        <f t="shared" si="2"/>
        <v>12.029586656997864</v>
      </c>
      <c r="E38" s="11" t="str">
        <f t="shared" si="1"/>
        <v>602</v>
      </c>
      <c r="F38" s="6">
        <v>60211</v>
      </c>
    </row>
    <row r="39" spans="1:6" ht="15.75" x14ac:dyDescent="0.25">
      <c r="A39" s="1">
        <v>37</v>
      </c>
      <c r="B39" s="19">
        <v>6.2420428240740344E-3</v>
      </c>
      <c r="C39" s="11" t="str">
        <f t="shared" si="0"/>
        <v>Quentin LEBON</v>
      </c>
      <c r="D39" s="22">
        <f t="shared" si="2"/>
        <v>12.015297253447754</v>
      </c>
      <c r="E39" s="11" t="str">
        <f t="shared" si="1"/>
        <v>601</v>
      </c>
      <c r="F39" s="6">
        <v>60115</v>
      </c>
    </row>
    <row r="40" spans="1:6" ht="15.75" x14ac:dyDescent="0.25">
      <c r="A40" s="3">
        <v>38</v>
      </c>
      <c r="B40" s="20">
        <v>6.2660499855323737E-3</v>
      </c>
      <c r="C40" s="11" t="str">
        <f t="shared" si="0"/>
        <v>Dayane ALI</v>
      </c>
      <c r="D40" s="22">
        <f t="shared" si="2"/>
        <v>11.969262960424322</v>
      </c>
      <c r="E40" s="11" t="str">
        <f t="shared" si="1"/>
        <v>602</v>
      </c>
      <c r="F40" s="6">
        <v>60201</v>
      </c>
    </row>
    <row r="41" spans="1:6" ht="15.75" x14ac:dyDescent="0.25">
      <c r="A41" s="1">
        <v>39</v>
      </c>
      <c r="B41" s="19">
        <v>6.2964319299768645E-3</v>
      </c>
      <c r="C41" s="11" t="str">
        <f t="shared" si="0"/>
        <v>Rémy SOMNICA</v>
      </c>
      <c r="D41" s="22">
        <f t="shared" si="2"/>
        <v>11.91150811032044</v>
      </c>
      <c r="E41" s="11" t="str">
        <f t="shared" si="1"/>
        <v>CM2 K BUTOR</v>
      </c>
      <c r="F41" s="6">
        <v>82</v>
      </c>
    </row>
    <row r="42" spans="1:6" ht="15.75" x14ac:dyDescent="0.25">
      <c r="A42" s="3">
        <v>40</v>
      </c>
      <c r="B42" s="20">
        <v>6.3112160011573604E-3</v>
      </c>
      <c r="C42" s="11" t="str">
        <f t="shared" si="0"/>
        <v>Lucas VIENNE</v>
      </c>
      <c r="D42" s="22">
        <f t="shared" si="2"/>
        <v>11.88360531254934</v>
      </c>
      <c r="E42" s="11" t="str">
        <f t="shared" si="1"/>
        <v>602</v>
      </c>
      <c r="F42" s="6">
        <v>60226</v>
      </c>
    </row>
    <row r="43" spans="1:6" ht="15.75" x14ac:dyDescent="0.25">
      <c r="A43" s="1">
        <v>41</v>
      </c>
      <c r="B43" s="19">
        <v>6.3727032696758723E-3</v>
      </c>
      <c r="C43" s="11" t="str">
        <f t="shared" si="0"/>
        <v>Léo-Paul PLACE</v>
      </c>
      <c r="D43" s="22">
        <f t="shared" si="2"/>
        <v>11.768945897243171</v>
      </c>
      <c r="E43" s="11" t="str">
        <f t="shared" si="1"/>
        <v>602</v>
      </c>
      <c r="F43" s="6">
        <v>60218</v>
      </c>
    </row>
    <row r="44" spans="1:6" ht="15.75" x14ac:dyDescent="0.25">
      <c r="A44" s="3">
        <v>42</v>
      </c>
      <c r="B44" s="20">
        <v>6.4855957031250133E-3</v>
      </c>
      <c r="C44" s="11" t="str">
        <f t="shared" si="0"/>
        <v>Joackim DOS SANTOS</v>
      </c>
      <c r="D44" s="22">
        <f t="shared" si="2"/>
        <v>11.564088085827192</v>
      </c>
      <c r="E44" s="11" t="str">
        <f t="shared" si="1"/>
        <v>606</v>
      </c>
      <c r="F44" s="6">
        <v>60609</v>
      </c>
    </row>
    <row r="45" spans="1:6" ht="15.75" x14ac:dyDescent="0.25">
      <c r="A45" s="1">
        <v>43</v>
      </c>
      <c r="B45" s="19">
        <v>6.5564416956017668E-3</v>
      </c>
      <c r="C45" s="11" t="str">
        <f t="shared" si="0"/>
        <v>Laurent MALLET</v>
      </c>
      <c r="D45" s="22">
        <f t="shared" si="2"/>
        <v>11.439131693996757</v>
      </c>
      <c r="E45" s="11" t="str">
        <f t="shared" si="1"/>
        <v>604</v>
      </c>
      <c r="F45" s="6">
        <v>60416</v>
      </c>
    </row>
    <row r="46" spans="1:6" ht="15.75" x14ac:dyDescent="0.25">
      <c r="A46" s="3">
        <v>44</v>
      </c>
      <c r="B46" s="20">
        <v>6.6136791087962887E-3</v>
      </c>
      <c r="C46" s="11" t="str">
        <f t="shared" si="0"/>
        <v>Noa TENOR</v>
      </c>
      <c r="D46" s="22">
        <f t="shared" si="2"/>
        <v>11.340132892182345</v>
      </c>
      <c r="E46" s="11" t="str">
        <f t="shared" si="1"/>
        <v>605</v>
      </c>
      <c r="F46" s="6">
        <v>60523</v>
      </c>
    </row>
    <row r="47" spans="1:6" ht="15.75" x14ac:dyDescent="0.25">
      <c r="A47" s="1">
        <v>45</v>
      </c>
      <c r="B47" s="19">
        <v>6.6194209346064348E-3</v>
      </c>
      <c r="C47" s="11" t="str">
        <f t="shared" si="0"/>
        <v>Florent CARO</v>
      </c>
      <c r="D47" s="22">
        <f t="shared" si="2"/>
        <v>11.330296220912444</v>
      </c>
      <c r="E47" s="11" t="str">
        <f t="shared" si="1"/>
        <v>604</v>
      </c>
      <c r="F47" s="6">
        <v>60403</v>
      </c>
    </row>
    <row r="48" spans="1:6" ht="15.75" x14ac:dyDescent="0.25">
      <c r="A48" s="3">
        <v>46</v>
      </c>
      <c r="B48" s="20">
        <v>6.6258409288193487E-3</v>
      </c>
      <c r="C48" s="11" t="str">
        <f t="shared" si="0"/>
        <v>Karime ASSANI BACAR</v>
      </c>
      <c r="D48" s="22">
        <f t="shared" si="2"/>
        <v>11.31931792593822</v>
      </c>
      <c r="E48" s="11" t="str">
        <f t="shared" si="1"/>
        <v>606</v>
      </c>
      <c r="F48" s="6">
        <v>60602</v>
      </c>
    </row>
    <row r="49" spans="1:6" ht="15.75" x14ac:dyDescent="0.25">
      <c r="A49" s="1">
        <v>47</v>
      </c>
      <c r="B49" s="19">
        <v>6.6316279658564792E-3</v>
      </c>
      <c r="C49" s="11" t="str">
        <f t="shared" si="0"/>
        <v xml:space="preserve">Thomas FRANCOISE </v>
      </c>
      <c r="D49" s="22">
        <f t="shared" si="2"/>
        <v>11.309440213797293</v>
      </c>
      <c r="E49" s="11" t="str">
        <f t="shared" si="1"/>
        <v>CM2 G LEN</v>
      </c>
      <c r="F49" s="6">
        <v>108</v>
      </c>
    </row>
    <row r="50" spans="1:6" ht="15.75" x14ac:dyDescent="0.25">
      <c r="A50" s="3">
        <v>48</v>
      </c>
      <c r="B50" s="20">
        <v>6.6985405815971344E-3</v>
      </c>
      <c r="C50" s="11" t="str">
        <f t="shared" si="0"/>
        <v>Mathieu TURPIN</v>
      </c>
      <c r="D50" s="22">
        <f t="shared" si="2"/>
        <v>11.196468706339871</v>
      </c>
      <c r="E50" s="11" t="str">
        <f t="shared" si="1"/>
        <v>601</v>
      </c>
      <c r="F50" s="6">
        <v>60123</v>
      </c>
    </row>
    <row r="51" spans="1:6" ht="15.75" x14ac:dyDescent="0.25">
      <c r="A51" s="1">
        <v>49</v>
      </c>
      <c r="B51" s="19">
        <v>6.7024287471064703E-3</v>
      </c>
      <c r="C51" s="11" t="str">
        <f t="shared" si="0"/>
        <v>Benjamin ABLANCOURT</v>
      </c>
      <c r="D51" s="22">
        <f t="shared" si="2"/>
        <v>11.189973490188692</v>
      </c>
      <c r="E51" s="11" t="str">
        <f t="shared" si="1"/>
        <v>606</v>
      </c>
      <c r="F51" s="6">
        <v>60601</v>
      </c>
    </row>
    <row r="52" spans="1:6" ht="15.75" x14ac:dyDescent="0.25">
      <c r="A52" s="3">
        <v>50</v>
      </c>
      <c r="B52" s="20">
        <v>6.7368344907406952E-3</v>
      </c>
      <c r="C52" s="11" t="str">
        <f t="shared" si="0"/>
        <v>Enzo COLETTE</v>
      </c>
      <c r="D52" s="22">
        <f t="shared" si="2"/>
        <v>11.132825083217085</v>
      </c>
      <c r="E52" s="11" t="str">
        <f t="shared" si="1"/>
        <v>607</v>
      </c>
      <c r="F52" s="6">
        <v>60706</v>
      </c>
    </row>
    <row r="53" spans="1:6" ht="15.75" x14ac:dyDescent="0.25">
      <c r="A53" s="1">
        <v>51</v>
      </c>
      <c r="B53" s="19">
        <v>6.7438422309027413E-3</v>
      </c>
      <c r="C53" s="11" t="str">
        <f t="shared" si="0"/>
        <v>Karim MAMBOUENI OUMAR</v>
      </c>
      <c r="D53" s="22">
        <f t="shared" si="2"/>
        <v>11.121256611894431</v>
      </c>
      <c r="E53" s="11" t="str">
        <f t="shared" si="1"/>
        <v>609</v>
      </c>
      <c r="F53" s="6">
        <v>60916</v>
      </c>
    </row>
    <row r="54" spans="1:6" ht="15.75" x14ac:dyDescent="0.25">
      <c r="A54" s="3">
        <v>52</v>
      </c>
      <c r="B54" s="20">
        <v>6.9232855902777724E-3</v>
      </c>
      <c r="C54" s="11" t="str">
        <f t="shared" si="0"/>
        <v>Evan ROUVILLE</v>
      </c>
      <c r="D54" s="22">
        <f t="shared" si="2"/>
        <v>10.833006817647529</v>
      </c>
      <c r="E54" s="11" t="str">
        <f t="shared" si="1"/>
        <v>CM2 C LEN</v>
      </c>
      <c r="F54" s="6">
        <v>103</v>
      </c>
    </row>
    <row r="55" spans="1:6" ht="15.75" x14ac:dyDescent="0.25">
      <c r="A55" s="1">
        <v>53</v>
      </c>
      <c r="B55" s="19">
        <v>6.9320113570601194E-3</v>
      </c>
      <c r="C55" s="11" t="str">
        <f t="shared" si="0"/>
        <v>Benji MOIRABOU</v>
      </c>
      <c r="D55" s="22">
        <f t="shared" si="2"/>
        <v>10.819370617968472</v>
      </c>
      <c r="E55" s="11" t="str">
        <f t="shared" si="1"/>
        <v>607</v>
      </c>
      <c r="F55" s="6">
        <v>60720</v>
      </c>
    </row>
    <row r="56" spans="1:6" ht="15.75" x14ac:dyDescent="0.25">
      <c r="A56" s="3">
        <v>54</v>
      </c>
      <c r="B56" s="20">
        <v>6.9992404513888884E-3</v>
      </c>
      <c r="C56" s="11" t="str">
        <f t="shared" si="0"/>
        <v>Samuel COUPELELA</v>
      </c>
      <c r="D56" s="22">
        <f t="shared" si="2"/>
        <v>10.715448414851563</v>
      </c>
      <c r="E56" s="11" t="str">
        <f t="shared" si="1"/>
        <v>608</v>
      </c>
      <c r="F56" s="6">
        <v>60807</v>
      </c>
    </row>
    <row r="57" spans="1:6" ht="15.75" x14ac:dyDescent="0.25">
      <c r="A57" s="1">
        <v>55</v>
      </c>
      <c r="B57" s="19">
        <v>7.011357060185186E-3</v>
      </c>
      <c r="C57" s="11" t="str">
        <f t="shared" si="0"/>
        <v>Olivier LEBON</v>
      </c>
      <c r="D57" s="22">
        <f t="shared" si="2"/>
        <v>10.696930616456022</v>
      </c>
      <c r="E57" s="11" t="str">
        <f t="shared" si="1"/>
        <v>607</v>
      </c>
      <c r="F57" s="6">
        <v>60718</v>
      </c>
    </row>
    <row r="58" spans="1:6" ht="15.75" x14ac:dyDescent="0.25">
      <c r="A58" s="3">
        <v>56</v>
      </c>
      <c r="B58" s="20">
        <v>7.0225242332175863E-3</v>
      </c>
      <c r="C58" s="11" t="str">
        <f t="shared" si="0"/>
        <v>Jérôme TORNEY</v>
      </c>
      <c r="D58" s="22">
        <f t="shared" si="2"/>
        <v>10.679920425940123</v>
      </c>
      <c r="E58" s="11" t="str">
        <f t="shared" si="1"/>
        <v>606</v>
      </c>
      <c r="F58" s="6">
        <v>60624</v>
      </c>
    </row>
    <row r="59" spans="1:6" ht="15.75" x14ac:dyDescent="0.25">
      <c r="A59" s="1">
        <v>57</v>
      </c>
      <c r="B59" s="19">
        <v>7.0337366174768601E-3</v>
      </c>
      <c r="C59" s="11" t="str">
        <f t="shared" si="0"/>
        <v>Romain PAYET</v>
      </c>
      <c r="D59" s="22">
        <f t="shared" si="2"/>
        <v>10.662895709464875</v>
      </c>
      <c r="E59" s="11" t="str">
        <f t="shared" si="1"/>
        <v>603</v>
      </c>
      <c r="F59" s="6">
        <v>60319</v>
      </c>
    </row>
    <row r="60" spans="1:6" ht="15.75" x14ac:dyDescent="0.25">
      <c r="A60" s="3">
        <v>58</v>
      </c>
      <c r="B60" s="20">
        <v>7.0403374565971566E-3</v>
      </c>
      <c r="C60" s="11" t="str">
        <f t="shared" si="0"/>
        <v>Adrien AUPIN</v>
      </c>
      <c r="D60" s="22">
        <f t="shared" si="2"/>
        <v>10.652898453002585</v>
      </c>
      <c r="E60" s="11" t="str">
        <f t="shared" si="1"/>
        <v>606</v>
      </c>
      <c r="F60" s="6">
        <v>60603</v>
      </c>
    </row>
    <row r="61" spans="1:6" ht="15.75" x14ac:dyDescent="0.25">
      <c r="A61" s="1">
        <v>59</v>
      </c>
      <c r="B61" s="19">
        <v>7.0636212384258545E-3</v>
      </c>
      <c r="C61" s="11" t="str">
        <f t="shared" si="0"/>
        <v>Noah CHOLIN</v>
      </c>
      <c r="D61" s="22">
        <f t="shared" si="2"/>
        <v>10.617783353388571</v>
      </c>
      <c r="E61" s="11" t="str">
        <f t="shared" si="1"/>
        <v>605</v>
      </c>
      <c r="F61" s="6">
        <v>60506</v>
      </c>
    </row>
    <row r="62" spans="1:6" ht="15.75" x14ac:dyDescent="0.25">
      <c r="A62" s="3">
        <v>60</v>
      </c>
      <c r="B62" s="20">
        <v>7.1087872540508412E-3</v>
      </c>
      <c r="C62" s="11" t="str">
        <f t="shared" si="0"/>
        <v>Gabriel LEICHNING</v>
      </c>
      <c r="D62" s="22">
        <f t="shared" si="2"/>
        <v>10.550322765287753</v>
      </c>
      <c r="E62" s="11" t="str">
        <f t="shared" si="1"/>
        <v>CM1 CM2 BUTOR</v>
      </c>
      <c r="F62" s="6">
        <v>13</v>
      </c>
    </row>
    <row r="63" spans="1:6" ht="15.75" x14ac:dyDescent="0.25">
      <c r="A63" s="1">
        <v>61</v>
      </c>
      <c r="B63" s="19">
        <v>7.1221697771990389E-3</v>
      </c>
      <c r="C63" s="11" t="str">
        <f t="shared" si="0"/>
        <v>Edouard NAZE</v>
      </c>
      <c r="D63" s="22">
        <f t="shared" si="2"/>
        <v>10.530498758974476</v>
      </c>
      <c r="E63" s="11" t="str">
        <f t="shared" si="1"/>
        <v>603</v>
      </c>
      <c r="F63" s="6">
        <v>60315</v>
      </c>
    </row>
    <row r="64" spans="1:6" ht="15.75" x14ac:dyDescent="0.25">
      <c r="A64" s="3">
        <v>62</v>
      </c>
      <c r="B64" s="20">
        <v>7.1276403356480555E-3</v>
      </c>
      <c r="C64" s="11" t="str">
        <f t="shared" si="0"/>
        <v>Lorenzo LANGROMME</v>
      </c>
      <c r="D64" s="22">
        <f t="shared" si="2"/>
        <v>10.522416461573728</v>
      </c>
      <c r="E64" s="11" t="str">
        <f t="shared" si="1"/>
        <v>606</v>
      </c>
      <c r="F64" s="6">
        <v>60613</v>
      </c>
    </row>
    <row r="65" spans="1:6" ht="15.75" x14ac:dyDescent="0.25">
      <c r="A65" s="1">
        <v>63</v>
      </c>
      <c r="B65" s="19">
        <v>7.1869574652777546E-3</v>
      </c>
      <c r="C65" s="11" t="str">
        <f t="shared" si="0"/>
        <v>Thomas GRONDIN</v>
      </c>
      <c r="D65" s="22">
        <f t="shared" si="2"/>
        <v>10.435570317807839</v>
      </c>
      <c r="E65" s="11" t="str">
        <f t="shared" si="1"/>
        <v>CM2 G LEN</v>
      </c>
      <c r="F65" s="6">
        <v>112</v>
      </c>
    </row>
    <row r="66" spans="1:6" ht="15.75" x14ac:dyDescent="0.25">
      <c r="A66" s="3">
        <v>64</v>
      </c>
      <c r="B66" s="20">
        <v>7.1950502748842071E-3</v>
      </c>
      <c r="C66" s="11" t="str">
        <f t="shared" si="0"/>
        <v>Maxime LEBON</v>
      </c>
      <c r="D66" s="22">
        <f t="shared" si="2"/>
        <v>10.423832653651194</v>
      </c>
      <c r="E66" s="11" t="str">
        <f t="shared" si="1"/>
        <v>608</v>
      </c>
      <c r="F66" s="6">
        <v>60814</v>
      </c>
    </row>
    <row r="67" spans="1:6" ht="15.75" x14ac:dyDescent="0.25">
      <c r="A67" s="1">
        <v>65</v>
      </c>
      <c r="B67" s="19">
        <v>7.2234429253471566E-3</v>
      </c>
      <c r="C67" s="11" t="str">
        <f t="shared" ref="C67:C130" si="3">IF(F67="","",VLOOKUP(F67,cross,2,FALSE))</f>
        <v>Noah CLERVILLE</v>
      </c>
      <c r="D67" s="22">
        <f t="shared" si="2"/>
        <v>10.382860469046417</v>
      </c>
      <c r="E67" s="11" t="str">
        <f t="shared" ref="E67:E130" si="4">IF(F67="","",VLOOKUP(F67,cross,3,FALSE))</f>
        <v>609</v>
      </c>
      <c r="F67" s="6">
        <v>60902</v>
      </c>
    </row>
    <row r="68" spans="1:6" ht="15.75" x14ac:dyDescent="0.25">
      <c r="A68" s="3">
        <v>66</v>
      </c>
      <c r="B68" s="20">
        <v>7.2401710792823204E-3</v>
      </c>
      <c r="C68" s="11" t="str">
        <f t="shared" si="3"/>
        <v>Enzo PIFFARELLY</v>
      </c>
      <c r="D68" s="22">
        <f t="shared" ref="D68:D131" si="5">1.8/B68/24</f>
        <v>10.35887124471572</v>
      </c>
      <c r="E68" s="11" t="str">
        <f t="shared" si="4"/>
        <v>CM2 BS BUTOR</v>
      </c>
      <c r="F68" s="6">
        <v>46</v>
      </c>
    </row>
    <row r="69" spans="1:6" ht="15.75" x14ac:dyDescent="0.25">
      <c r="A69" s="1">
        <v>67</v>
      </c>
      <c r="B69" s="19">
        <v>7.2513834635415941E-3</v>
      </c>
      <c r="C69" s="11" t="str">
        <f t="shared" si="3"/>
        <v>Léo HOARAU</v>
      </c>
      <c r="D69" s="22">
        <f t="shared" si="5"/>
        <v>10.342853936367311</v>
      </c>
      <c r="E69" s="11" t="str">
        <f t="shared" si="4"/>
        <v>CM2 BS BUTOR</v>
      </c>
      <c r="F69" s="6">
        <v>37</v>
      </c>
    </row>
    <row r="70" spans="1:6" ht="15.75" x14ac:dyDescent="0.25">
      <c r="A70" s="3">
        <v>68</v>
      </c>
      <c r="B70" s="20">
        <v>7.2607873987268201E-3</v>
      </c>
      <c r="C70" s="11" t="str">
        <f t="shared" si="3"/>
        <v>Arthur PAYET</v>
      </c>
      <c r="D70" s="22">
        <f t="shared" si="5"/>
        <v>10.329458209057501</v>
      </c>
      <c r="E70" s="11" t="str">
        <f t="shared" si="4"/>
        <v>CM2 K BUTOR</v>
      </c>
      <c r="F70" s="6">
        <v>79</v>
      </c>
    </row>
    <row r="71" spans="1:6" ht="15.75" x14ac:dyDescent="0.25">
      <c r="A71" s="1">
        <v>69</v>
      </c>
      <c r="B71" s="19">
        <v>7.2856083622684364E-3</v>
      </c>
      <c r="C71" s="11" t="str">
        <f t="shared" si="3"/>
        <v>Yanis BOINAMADI</v>
      </c>
      <c r="D71" s="22">
        <f t="shared" si="5"/>
        <v>10.294267310389452</v>
      </c>
      <c r="E71" s="11" t="str">
        <f t="shared" si="4"/>
        <v>608</v>
      </c>
      <c r="F71" s="6">
        <v>60805</v>
      </c>
    </row>
    <row r="72" spans="1:6" ht="15.75" x14ac:dyDescent="0.25">
      <c r="A72" s="3">
        <v>70</v>
      </c>
      <c r="B72" s="20">
        <v>7.3123281973379584E-3</v>
      </c>
      <c r="C72" s="11" t="str">
        <f t="shared" si="3"/>
        <v>Donovan LANDON</v>
      </c>
      <c r="D72" s="22">
        <f t="shared" si="5"/>
        <v>10.256651230083413</v>
      </c>
      <c r="E72" s="11" t="str">
        <f t="shared" si="4"/>
        <v>CM2 C LEN</v>
      </c>
      <c r="F72" s="6">
        <v>98</v>
      </c>
    </row>
    <row r="73" spans="1:6" ht="15.75" x14ac:dyDescent="0.25">
      <c r="A73" s="1">
        <v>71</v>
      </c>
      <c r="B73" s="19">
        <v>7.3252586082175331E-3</v>
      </c>
      <c r="C73" s="11" t="str">
        <f t="shared" si="3"/>
        <v xml:space="preserve">Gaëtan BEHARI </v>
      </c>
      <c r="D73" s="22">
        <f t="shared" si="5"/>
        <v>10.238546379217849</v>
      </c>
      <c r="E73" s="11" t="str">
        <f t="shared" si="4"/>
        <v>CM2K LEN</v>
      </c>
      <c r="F73" s="6">
        <v>122</v>
      </c>
    </row>
    <row r="74" spans="1:6" ht="15.75" x14ac:dyDescent="0.25">
      <c r="A74" s="3">
        <v>72</v>
      </c>
      <c r="B74" s="20">
        <v>7.3413538049768023E-3</v>
      </c>
      <c r="C74" s="11" t="str">
        <f t="shared" si="3"/>
        <v>Mathieu FONTAINE</v>
      </c>
      <c r="D74" s="22">
        <f t="shared" si="5"/>
        <v>10.216099372455867</v>
      </c>
      <c r="E74" s="11" t="str">
        <f t="shared" si="4"/>
        <v>CM2 BS BUTOR</v>
      </c>
      <c r="F74" s="6">
        <v>33</v>
      </c>
    </row>
    <row r="75" spans="1:6" ht="15.75" x14ac:dyDescent="0.25">
      <c r="A75" s="1">
        <v>73</v>
      </c>
      <c r="B75" s="19">
        <v>7.3842140480323559E-3</v>
      </c>
      <c r="C75" s="11" t="str">
        <f t="shared" si="3"/>
        <v>Quentin HOAREAU</v>
      </c>
      <c r="D75" s="22">
        <f t="shared" si="5"/>
        <v>10.156801998444909</v>
      </c>
      <c r="E75" s="11" t="str">
        <f t="shared" si="4"/>
        <v>CM1 CM2 BUTOR</v>
      </c>
      <c r="F75" s="6">
        <v>9</v>
      </c>
    </row>
    <row r="76" spans="1:6" ht="15.75" x14ac:dyDescent="0.25">
      <c r="A76" s="3">
        <v>74</v>
      </c>
      <c r="B76" s="20">
        <v>7.4635597511573115E-3</v>
      </c>
      <c r="C76" s="11" t="str">
        <f t="shared" si="3"/>
        <v>Joseph Antoine GIGAN</v>
      </c>
      <c r="D76" s="22">
        <f t="shared" si="5"/>
        <v>10.048824220690454</v>
      </c>
      <c r="E76" s="11" t="str">
        <f t="shared" si="4"/>
        <v>CM2 G LEN</v>
      </c>
      <c r="F76" s="6">
        <v>110</v>
      </c>
    </row>
    <row r="77" spans="1:6" ht="15.75" x14ac:dyDescent="0.25">
      <c r="A77" s="1">
        <v>75</v>
      </c>
      <c r="B77" s="19">
        <v>7.5232385706017757E-3</v>
      </c>
      <c r="C77" s="11" t="str">
        <f t="shared" si="3"/>
        <v>Yannick PIERRE DIT GERARD</v>
      </c>
      <c r="D77" s="22">
        <f t="shared" si="5"/>
        <v>9.9691109481858202</v>
      </c>
      <c r="E77" s="11" t="str">
        <f t="shared" si="4"/>
        <v>CM2 G LEN</v>
      </c>
      <c r="F77" s="6">
        <v>118</v>
      </c>
    </row>
    <row r="78" spans="1:6" ht="15.75" x14ac:dyDescent="0.25">
      <c r="A78" s="3">
        <v>76</v>
      </c>
      <c r="B78" s="20">
        <v>7.5464319299768379E-3</v>
      </c>
      <c r="C78" s="11" t="str">
        <f t="shared" si="3"/>
        <v>Tony AMOURDOM</v>
      </c>
      <c r="D78" s="22">
        <f t="shared" si="5"/>
        <v>9.9384716772009885</v>
      </c>
      <c r="E78" s="11" t="str">
        <f t="shared" si="4"/>
        <v>604</v>
      </c>
      <c r="F78" s="6">
        <v>60401</v>
      </c>
    </row>
    <row r="79" spans="1:6" ht="15.75" x14ac:dyDescent="0.25">
      <c r="A79" s="1">
        <v>77</v>
      </c>
      <c r="B79" s="19">
        <v>7.5578251591434942E-3</v>
      </c>
      <c r="C79" s="11" t="str">
        <f t="shared" si="3"/>
        <v>Edouard NAZE</v>
      </c>
      <c r="D79" s="22">
        <f t="shared" si="5"/>
        <v>9.923489683968759</v>
      </c>
      <c r="E79" s="11" t="str">
        <f t="shared" si="4"/>
        <v>603</v>
      </c>
      <c r="F79" s="6">
        <v>60315</v>
      </c>
    </row>
    <row r="80" spans="1:6" ht="15.75" x14ac:dyDescent="0.25">
      <c r="A80" s="3">
        <v>78</v>
      </c>
      <c r="B80" s="20">
        <v>7.563431351273131E-3</v>
      </c>
      <c r="C80" s="11" t="str">
        <f t="shared" si="3"/>
        <v>Loïc GRONDIN</v>
      </c>
      <c r="D80" s="22">
        <f t="shared" si="5"/>
        <v>9.9161341614313017</v>
      </c>
      <c r="E80" s="11" t="str">
        <f t="shared" si="4"/>
        <v>CM2 BS BUTOR</v>
      </c>
      <c r="F80" s="6">
        <v>36</v>
      </c>
    </row>
    <row r="81" spans="1:6" ht="15.75" x14ac:dyDescent="0.25">
      <c r="A81" s="1">
        <v>79</v>
      </c>
      <c r="B81" s="19">
        <v>7.5804307725694242E-3</v>
      </c>
      <c r="C81" s="11" t="str">
        <f t="shared" si="3"/>
        <v>Bryan FAUBOURG</v>
      </c>
      <c r="D81" s="22">
        <f t="shared" si="5"/>
        <v>9.8938968312190507</v>
      </c>
      <c r="E81" s="11" t="str">
        <f t="shared" si="4"/>
        <v>607</v>
      </c>
      <c r="F81" s="6">
        <v>60708</v>
      </c>
    </row>
    <row r="82" spans="1:6" ht="15.75" x14ac:dyDescent="0.25">
      <c r="A82" s="3">
        <v>80</v>
      </c>
      <c r="B82" s="20">
        <v>7.5896086516202832E-3</v>
      </c>
      <c r="C82" s="11" t="str">
        <f t="shared" si="3"/>
        <v>Nicolas GESLIN</v>
      </c>
      <c r="D82" s="22">
        <f t="shared" si="5"/>
        <v>9.8819324477275217</v>
      </c>
      <c r="E82" s="11" t="str">
        <f t="shared" si="4"/>
        <v>CM2 K BUTOR</v>
      </c>
      <c r="F82" s="6">
        <v>67</v>
      </c>
    </row>
    <row r="83" spans="1:6" ht="15.75" x14ac:dyDescent="0.25">
      <c r="A83" s="1">
        <v>81</v>
      </c>
      <c r="B83" s="19">
        <v>7.622974537036975E-3</v>
      </c>
      <c r="C83" s="11" t="str">
        <f t="shared" si="3"/>
        <v>Evan FLAMAND FILLAUMART</v>
      </c>
      <c r="D83" s="22">
        <f t="shared" si="5"/>
        <v>9.8386790662365566</v>
      </c>
      <c r="E83" s="11" t="str">
        <f t="shared" si="4"/>
        <v>CM2 K BUTOR</v>
      </c>
      <c r="F83" s="6">
        <v>65</v>
      </c>
    </row>
    <row r="84" spans="1:6" ht="15.75" x14ac:dyDescent="0.25">
      <c r="A84" s="3">
        <v>82</v>
      </c>
      <c r="B84" s="20">
        <v>7.6410590277777857E-3</v>
      </c>
      <c r="C84" s="11" t="str">
        <f t="shared" si="3"/>
        <v>Sayan CHOLIN</v>
      </c>
      <c r="D84" s="22">
        <f t="shared" si="5"/>
        <v>9.8153933541607401</v>
      </c>
      <c r="E84" s="11" t="str">
        <f t="shared" si="4"/>
        <v>607</v>
      </c>
      <c r="F84" s="6">
        <v>60705</v>
      </c>
    </row>
    <row r="85" spans="1:6" ht="15.75" x14ac:dyDescent="0.25">
      <c r="A85" s="1">
        <v>83</v>
      </c>
      <c r="B85" s="19">
        <v>7.6587366174768468E-3</v>
      </c>
      <c r="C85" s="11" t="str">
        <f t="shared" si="3"/>
        <v>Allan LAURET</v>
      </c>
      <c r="D85" s="22">
        <f t="shared" si="5"/>
        <v>9.7927378555953766</v>
      </c>
      <c r="E85" s="11" t="str">
        <f t="shared" si="4"/>
        <v>604</v>
      </c>
      <c r="F85" s="6">
        <v>60411</v>
      </c>
    </row>
    <row r="86" spans="1:6" ht="15.75" x14ac:dyDescent="0.25">
      <c r="A86" s="3">
        <v>84</v>
      </c>
      <c r="B86" s="20">
        <v>7.668863932291603E-3</v>
      </c>
      <c r="C86" s="11" t="str">
        <f t="shared" si="3"/>
        <v>Mathys MUSSARD</v>
      </c>
      <c r="D86" s="22">
        <f t="shared" si="5"/>
        <v>9.7798058046374248</v>
      </c>
      <c r="E86" s="11" t="str">
        <f t="shared" si="4"/>
        <v>CM1 CM2 BUTOR</v>
      </c>
      <c r="F86" s="6">
        <v>24</v>
      </c>
    </row>
    <row r="87" spans="1:6" ht="15.75" x14ac:dyDescent="0.25">
      <c r="A87" s="1">
        <v>85</v>
      </c>
      <c r="B87" s="19">
        <v>7.6925094039351771E-3</v>
      </c>
      <c r="C87" s="11" t="str">
        <f t="shared" si="3"/>
        <v>Téo HOAREAU</v>
      </c>
      <c r="D87" s="22">
        <f t="shared" si="5"/>
        <v>9.7497443372162831</v>
      </c>
      <c r="E87" s="11" t="str">
        <f t="shared" si="4"/>
        <v>CM1 CM2 BUTOR</v>
      </c>
      <c r="F87" s="6">
        <v>11</v>
      </c>
    </row>
    <row r="88" spans="1:6" ht="15.75" x14ac:dyDescent="0.25">
      <c r="A88" s="3">
        <v>86</v>
      </c>
      <c r="B88" s="20">
        <v>7.7620442708332682E-3</v>
      </c>
      <c r="C88" s="11" t="str">
        <f t="shared" si="3"/>
        <v>Issac Matteo TURBOT</v>
      </c>
      <c r="D88" s="22">
        <f t="shared" si="5"/>
        <v>9.662403019501026</v>
      </c>
      <c r="E88" s="11" t="str">
        <f t="shared" si="4"/>
        <v>602</v>
      </c>
      <c r="F88" s="6">
        <v>60224</v>
      </c>
    </row>
    <row r="89" spans="1:6" ht="15.75" x14ac:dyDescent="0.25">
      <c r="A89" s="1">
        <v>87</v>
      </c>
      <c r="B89" s="19">
        <v>7.7968117042823692E-3</v>
      </c>
      <c r="C89" s="11" t="str">
        <f t="shared" si="3"/>
        <v>Lucas LAURET</v>
      </c>
      <c r="D89" s="22">
        <f t="shared" si="5"/>
        <v>9.6193165674126178</v>
      </c>
      <c r="E89" s="11" t="str">
        <f t="shared" si="4"/>
        <v>608</v>
      </c>
      <c r="F89" s="6">
        <v>60812</v>
      </c>
    </row>
    <row r="90" spans="1:6" ht="15.75" x14ac:dyDescent="0.25">
      <c r="A90" s="3">
        <v>88</v>
      </c>
      <c r="B90" s="20">
        <v>7.824209707754548E-3</v>
      </c>
      <c r="C90" s="11" t="str">
        <f t="shared" si="3"/>
        <v>Antonin MACHU</v>
      </c>
      <c r="D90" s="22">
        <f t="shared" si="5"/>
        <v>9.5856326455140586</v>
      </c>
      <c r="E90" s="11" t="str">
        <f t="shared" si="4"/>
        <v>607</v>
      </c>
      <c r="F90" s="6">
        <v>60719</v>
      </c>
    </row>
    <row r="91" spans="1:6" ht="15.75" x14ac:dyDescent="0.25">
      <c r="A91" s="1">
        <v>89</v>
      </c>
      <c r="B91" s="19">
        <v>7.8464536313657129E-3</v>
      </c>
      <c r="C91" s="11" t="str">
        <f t="shared" si="3"/>
        <v>Romain LORION</v>
      </c>
      <c r="D91" s="22">
        <f t="shared" si="5"/>
        <v>9.5584583206089615</v>
      </c>
      <c r="E91" s="11" t="str">
        <f t="shared" si="4"/>
        <v>CM2 BS BUTOR</v>
      </c>
      <c r="F91" s="6">
        <v>43</v>
      </c>
    </row>
    <row r="92" spans="1:6" ht="15.75" x14ac:dyDescent="0.25">
      <c r="A92" s="3">
        <v>90</v>
      </c>
      <c r="B92" s="20">
        <v>7.8614637586804648E-3</v>
      </c>
      <c r="C92" s="11" t="str">
        <f t="shared" si="3"/>
        <v>Stéphane DIJOUX</v>
      </c>
      <c r="D92" s="22">
        <f t="shared" si="5"/>
        <v>9.5402080709443666</v>
      </c>
      <c r="E92" s="11" t="str">
        <f t="shared" si="4"/>
        <v>CM1 CM2 BUTOR</v>
      </c>
      <c r="F92" s="6">
        <v>17</v>
      </c>
    </row>
    <row r="93" spans="1:6" ht="15.75" x14ac:dyDescent="0.25">
      <c r="A93" s="1">
        <v>91</v>
      </c>
      <c r="B93" s="19">
        <v>7.8877314814814747E-3</v>
      </c>
      <c r="C93" s="11" t="str">
        <f t="shared" si="3"/>
        <v>Nicolas RANGUIN</v>
      </c>
      <c r="D93" s="22">
        <f t="shared" si="5"/>
        <v>9.5084372707263469</v>
      </c>
      <c r="E93" s="11" t="str">
        <f t="shared" si="4"/>
        <v>CM2 BS BUTOR</v>
      </c>
      <c r="F93" s="6">
        <v>48</v>
      </c>
    </row>
    <row r="94" spans="1:6" ht="15.75" x14ac:dyDescent="0.25">
      <c r="A94" s="3">
        <v>92</v>
      </c>
      <c r="B94" s="20">
        <v>7.895100911458286E-3</v>
      </c>
      <c r="C94" s="11" t="str">
        <f t="shared" si="3"/>
        <v>Erwan NAZE</v>
      </c>
      <c r="D94" s="22">
        <f t="shared" si="5"/>
        <v>9.4995619234139621</v>
      </c>
      <c r="E94" s="11" t="str">
        <f t="shared" si="4"/>
        <v>603</v>
      </c>
      <c r="F94" s="6">
        <v>60316</v>
      </c>
    </row>
    <row r="95" spans="1:6" ht="15.75" x14ac:dyDescent="0.25">
      <c r="A95" s="1">
        <v>93</v>
      </c>
      <c r="B95" s="19">
        <v>7.9059063946759212E-3</v>
      </c>
      <c r="C95" s="11" t="str">
        <f t="shared" si="3"/>
        <v>Joey RANGUIN</v>
      </c>
      <c r="D95" s="22">
        <f t="shared" si="5"/>
        <v>9.486578294236736</v>
      </c>
      <c r="E95" s="11" t="str">
        <f t="shared" si="4"/>
        <v>CM2K LEN</v>
      </c>
      <c r="F95" s="6">
        <v>137</v>
      </c>
    </row>
    <row r="96" spans="1:6" ht="15.75" x14ac:dyDescent="0.25">
      <c r="A96" s="3">
        <v>94</v>
      </c>
      <c r="B96" s="20">
        <v>7.9122811776619617E-3</v>
      </c>
      <c r="C96" s="11" t="str">
        <f t="shared" si="3"/>
        <v>Jianny PIERRE DIT GERARD</v>
      </c>
      <c r="D96" s="22">
        <f t="shared" si="5"/>
        <v>9.478935128309244</v>
      </c>
      <c r="E96" s="11" t="str">
        <f t="shared" si="4"/>
        <v>CM2K LEN</v>
      </c>
      <c r="F96" s="6">
        <v>136</v>
      </c>
    </row>
    <row r="97" spans="1:6" ht="15.75" x14ac:dyDescent="0.25">
      <c r="A97" s="1">
        <v>95</v>
      </c>
      <c r="B97" s="19">
        <v>7.9317220052083082E-3</v>
      </c>
      <c r="C97" s="11" t="str">
        <f t="shared" si="3"/>
        <v xml:space="preserve">Nolan  LENORMAND </v>
      </c>
      <c r="D97" s="22">
        <f t="shared" si="5"/>
        <v>9.455702046888657</v>
      </c>
      <c r="E97" s="11" t="str">
        <f t="shared" si="4"/>
        <v>CM2 G LEN</v>
      </c>
      <c r="F97" s="6">
        <v>115</v>
      </c>
    </row>
    <row r="98" spans="1:6" ht="15.75" x14ac:dyDescent="0.25">
      <c r="A98" s="3">
        <v>96</v>
      </c>
      <c r="B98" s="20">
        <v>7.9413972077545525E-3</v>
      </c>
      <c r="C98" s="11" t="str">
        <f t="shared" si="3"/>
        <v>Alan GRONDIN</v>
      </c>
      <c r="D98" s="22">
        <f t="shared" si="5"/>
        <v>9.4441819289387254</v>
      </c>
      <c r="E98" s="11" t="str">
        <f t="shared" si="4"/>
        <v>CM2K LEN</v>
      </c>
      <c r="F98" s="6">
        <v>126</v>
      </c>
    </row>
    <row r="99" spans="1:6" ht="15.75" x14ac:dyDescent="0.25">
      <c r="A99" s="1">
        <v>97</v>
      </c>
      <c r="B99" s="19">
        <v>7.9508011429397785E-3</v>
      </c>
      <c r="C99" s="11" t="str">
        <f t="shared" si="3"/>
        <v>Alexandre FONTAINE</v>
      </c>
      <c r="D99" s="22">
        <f t="shared" si="5"/>
        <v>9.4330116741253374</v>
      </c>
      <c r="E99" s="11" t="str">
        <f t="shared" si="4"/>
        <v>601</v>
      </c>
      <c r="F99" s="6">
        <v>60108</v>
      </c>
    </row>
    <row r="100" spans="1:6" ht="15.75" x14ac:dyDescent="0.25">
      <c r="A100" s="3">
        <v>98</v>
      </c>
      <c r="B100" s="20">
        <v>7.9862919560185208E-3</v>
      </c>
      <c r="C100" s="11" t="str">
        <f t="shared" si="3"/>
        <v>Emerick DIJOUX</v>
      </c>
      <c r="D100" s="22">
        <f t="shared" si="5"/>
        <v>9.39109168723534</v>
      </c>
      <c r="E100" s="11" t="str">
        <f t="shared" si="4"/>
        <v>CM2 K BUTOR</v>
      </c>
      <c r="F100" s="6">
        <v>62</v>
      </c>
    </row>
    <row r="101" spans="1:6" ht="15.75" x14ac:dyDescent="0.25">
      <c r="A101" s="1">
        <v>99</v>
      </c>
      <c r="B101" s="19">
        <v>8.0161765769675153E-3</v>
      </c>
      <c r="C101" s="11" t="str">
        <f t="shared" si="3"/>
        <v>Kyllian PICARD</v>
      </c>
      <c r="D101" s="22">
        <f t="shared" si="5"/>
        <v>9.3560813287838247</v>
      </c>
      <c r="E101" s="11" t="str">
        <f t="shared" si="4"/>
        <v>604</v>
      </c>
      <c r="F101" s="6">
        <v>60422</v>
      </c>
    </row>
    <row r="102" spans="1:6" ht="15.75" x14ac:dyDescent="0.25">
      <c r="A102" s="3">
        <v>100</v>
      </c>
      <c r="B102" s="20">
        <v>8.0508083767361072E-3</v>
      </c>
      <c r="C102" s="11" t="str">
        <f t="shared" si="3"/>
        <v>Maxime FELICITE</v>
      </c>
      <c r="D102" s="22">
        <f t="shared" si="5"/>
        <v>9.3158346951496913</v>
      </c>
      <c r="E102" s="11" t="str">
        <f t="shared" si="4"/>
        <v>CM2 K BUTOR</v>
      </c>
      <c r="F102" s="6">
        <v>64</v>
      </c>
    </row>
    <row r="103" spans="1:6" ht="15.75" x14ac:dyDescent="0.25">
      <c r="A103" s="1">
        <v>101</v>
      </c>
      <c r="B103" s="19">
        <v>8.0951153790508323E-3</v>
      </c>
      <c r="C103" s="11" t="str">
        <f t="shared" si="3"/>
        <v>Nathan DIJOUX</v>
      </c>
      <c r="D103" s="22">
        <f t="shared" si="5"/>
        <v>9.2648463286997522</v>
      </c>
      <c r="E103" s="11" t="str">
        <f t="shared" si="4"/>
        <v>605</v>
      </c>
      <c r="F103" s="6">
        <v>60507</v>
      </c>
    </row>
    <row r="104" spans="1:6" ht="15.75" x14ac:dyDescent="0.25">
      <c r="A104" s="3">
        <v>102</v>
      </c>
      <c r="B104" s="20">
        <v>8.1036150896990344E-3</v>
      </c>
      <c r="C104" s="11" t="str">
        <f t="shared" si="3"/>
        <v>Lucas HUET</v>
      </c>
      <c r="D104" s="22">
        <f t="shared" si="5"/>
        <v>9.2551286271403441</v>
      </c>
      <c r="E104" s="11" t="str">
        <f t="shared" si="4"/>
        <v>CM2 K BUTOR</v>
      </c>
      <c r="F104" s="6">
        <v>73</v>
      </c>
    </row>
    <row r="105" spans="1:6" ht="15.75" x14ac:dyDescent="0.25">
      <c r="A105" s="1">
        <v>103</v>
      </c>
      <c r="B105" s="19">
        <v>8.1138328269675375E-3</v>
      </c>
      <c r="C105" s="11" t="str">
        <f t="shared" si="3"/>
        <v>Xavier ETHEVE</v>
      </c>
      <c r="D105" s="22">
        <f t="shared" si="5"/>
        <v>9.2434736578163506</v>
      </c>
      <c r="E105" s="11" t="str">
        <f t="shared" si="4"/>
        <v>CM2 BS BUTOR</v>
      </c>
      <c r="F105" s="6">
        <v>32</v>
      </c>
    </row>
    <row r="106" spans="1:6" ht="15.75" x14ac:dyDescent="0.25">
      <c r="A106" s="3">
        <v>104</v>
      </c>
      <c r="B106" s="20">
        <v>8.1617115162037068E-3</v>
      </c>
      <c r="C106" s="11" t="str">
        <f t="shared" si="3"/>
        <v>Tristan RIVIERE VITRY</v>
      </c>
      <c r="D106" s="22">
        <f t="shared" si="5"/>
        <v>9.189249074915244</v>
      </c>
      <c r="E106" s="11" t="str">
        <f t="shared" si="4"/>
        <v>605</v>
      </c>
      <c r="F106" s="6">
        <v>60520</v>
      </c>
    </row>
    <row r="107" spans="1:6" ht="15.75" x14ac:dyDescent="0.25">
      <c r="A107" s="1">
        <v>105</v>
      </c>
      <c r="B107" s="19">
        <v>8.206244574652688E-3</v>
      </c>
      <c r="C107" s="11" t="str">
        <f t="shared" si="3"/>
        <v>Lenny DALLEAU</v>
      </c>
      <c r="D107" s="22">
        <f t="shared" si="5"/>
        <v>9.1393815182719216</v>
      </c>
      <c r="E107" s="11" t="str">
        <f t="shared" si="4"/>
        <v>603</v>
      </c>
      <c r="F107" s="6">
        <v>60302</v>
      </c>
    </row>
    <row r="108" spans="1:6" ht="15.75" x14ac:dyDescent="0.25">
      <c r="A108" s="3">
        <v>106</v>
      </c>
      <c r="B108" s="20">
        <v>8.2529477719907041E-3</v>
      </c>
      <c r="C108" s="11" t="str">
        <f t="shared" si="3"/>
        <v>Simon TURPIN</v>
      </c>
      <c r="D108" s="22">
        <f t="shared" si="5"/>
        <v>9.0876620175083396</v>
      </c>
      <c r="E108" s="11" t="str">
        <f t="shared" si="4"/>
        <v>607</v>
      </c>
      <c r="F108" s="6">
        <v>60725</v>
      </c>
    </row>
    <row r="109" spans="1:6" ht="15.75" x14ac:dyDescent="0.25">
      <c r="A109" s="1">
        <v>107</v>
      </c>
      <c r="B109" s="19">
        <v>8.2620804398148007E-3</v>
      </c>
      <c r="C109" s="11" t="str">
        <f t="shared" si="3"/>
        <v>Clément RIVIERE</v>
      </c>
      <c r="D109" s="22">
        <f t="shared" si="5"/>
        <v>9.0776167753797825</v>
      </c>
      <c r="E109" s="11" t="str">
        <f t="shared" si="4"/>
        <v>601</v>
      </c>
      <c r="F109" s="6">
        <v>60122</v>
      </c>
    </row>
    <row r="110" spans="1:6" ht="15.75" x14ac:dyDescent="0.25">
      <c r="A110" s="3">
        <v>108</v>
      </c>
      <c r="B110" s="20">
        <v>8.2699924045138706E-3</v>
      </c>
      <c r="C110" s="11" t="str">
        <f t="shared" si="3"/>
        <v>Louis Etienne MELLON</v>
      </c>
      <c r="D110" s="22">
        <f t="shared" si="5"/>
        <v>9.0689321502960532</v>
      </c>
      <c r="E110" s="11" t="str">
        <f t="shared" si="4"/>
        <v>608</v>
      </c>
      <c r="F110" s="6">
        <v>60816</v>
      </c>
    </row>
    <row r="111" spans="1:6" ht="15.75" x14ac:dyDescent="0.25">
      <c r="A111" s="1">
        <v>109</v>
      </c>
      <c r="B111" s="19">
        <v>8.2791702835647296E-3</v>
      </c>
      <c r="C111" s="11" t="str">
        <f t="shared" si="3"/>
        <v>Sofiane SETTAMA</v>
      </c>
      <c r="D111" s="22">
        <f t="shared" si="5"/>
        <v>9.0588787802668005</v>
      </c>
      <c r="E111" s="11" t="str">
        <f t="shared" si="4"/>
        <v>602</v>
      </c>
      <c r="F111" s="6">
        <v>60219</v>
      </c>
    </row>
    <row r="112" spans="1:6" ht="15.75" x14ac:dyDescent="0.25">
      <c r="A112" s="3">
        <v>110</v>
      </c>
      <c r="B112" s="20">
        <v>8.2858163339120106E-3</v>
      </c>
      <c r="C112" s="11" t="str">
        <f t="shared" si="3"/>
        <v>Enzo CADET</v>
      </c>
      <c r="D112" s="22">
        <f t="shared" si="5"/>
        <v>9.0516126568050534</v>
      </c>
      <c r="E112" s="11" t="str">
        <f t="shared" si="4"/>
        <v>606</v>
      </c>
      <c r="F112" s="6">
        <v>60606</v>
      </c>
    </row>
    <row r="113" spans="1:6" ht="15.75" x14ac:dyDescent="0.25">
      <c r="A113" s="1">
        <v>111</v>
      </c>
      <c r="B113" s="19">
        <v>8.2899757667823648E-3</v>
      </c>
      <c r="C113" s="11" t="str">
        <f t="shared" si="3"/>
        <v>Bertrand LEBRETON</v>
      </c>
      <c r="D113" s="22">
        <f t="shared" si="5"/>
        <v>9.0470710783645849</v>
      </c>
      <c r="E113" s="11" t="str">
        <f t="shared" si="4"/>
        <v>609</v>
      </c>
      <c r="F113" s="6">
        <v>60915</v>
      </c>
    </row>
    <row r="114" spans="1:6" ht="15.75" x14ac:dyDescent="0.25">
      <c r="A114" s="3">
        <v>112</v>
      </c>
      <c r="B114" s="20">
        <v>8.2953559027777457E-3</v>
      </c>
      <c r="C114" s="11" t="str">
        <f t="shared" si="3"/>
        <v>Raphaël GUEZELLO DE GAILLANDE</v>
      </c>
      <c r="D114" s="22">
        <f t="shared" si="5"/>
        <v>9.0412034009156663</v>
      </c>
      <c r="E114" s="11" t="str">
        <f t="shared" si="4"/>
        <v>CM1 CM2 BUTOR</v>
      </c>
      <c r="F114" s="6">
        <v>20</v>
      </c>
    </row>
    <row r="115" spans="1:6" ht="15.75" x14ac:dyDescent="0.25">
      <c r="A115" s="1">
        <v>113</v>
      </c>
      <c r="B115" s="19">
        <v>8.3004647714119972E-3</v>
      </c>
      <c r="C115" s="11" t="str">
        <f t="shared" si="3"/>
        <v>Hassanayn AKBARALY</v>
      </c>
      <c r="D115" s="22">
        <f t="shared" si="5"/>
        <v>9.0356386136726776</v>
      </c>
      <c r="E115" s="11" t="str">
        <f t="shared" si="4"/>
        <v>CM1 CM2 BUTOR</v>
      </c>
      <c r="F115" s="6">
        <v>2</v>
      </c>
    </row>
    <row r="116" spans="1:6" ht="15.75" x14ac:dyDescent="0.25">
      <c r="A116" s="3">
        <v>114</v>
      </c>
      <c r="B116" s="20">
        <v>8.3481174045137996E-3</v>
      </c>
      <c r="C116" s="11" t="str">
        <f t="shared" si="3"/>
        <v>Pédro Jordan ISSIANGUE</v>
      </c>
      <c r="D116" s="22">
        <f t="shared" si="5"/>
        <v>8.9840614794717357</v>
      </c>
      <c r="E116" s="11" t="str">
        <f t="shared" si="4"/>
        <v>607</v>
      </c>
      <c r="F116" s="6">
        <v>60714</v>
      </c>
    </row>
    <row r="117" spans="1:6" ht="15.75" x14ac:dyDescent="0.25">
      <c r="A117" s="1">
        <v>115</v>
      </c>
      <c r="B117" s="19">
        <v>8.3718985098378829E-3</v>
      </c>
      <c r="C117" s="11" t="str">
        <f t="shared" si="3"/>
        <v>Sébastien TERGEMINA</v>
      </c>
      <c r="D117" s="22">
        <f t="shared" si="5"/>
        <v>8.958541472028946</v>
      </c>
      <c r="E117" s="11" t="str">
        <f t="shared" si="4"/>
        <v>602</v>
      </c>
      <c r="F117" s="6">
        <v>60222</v>
      </c>
    </row>
    <row r="118" spans="1:6" ht="15.75" x14ac:dyDescent="0.25">
      <c r="A118" s="3">
        <v>116</v>
      </c>
      <c r="B118" s="20">
        <v>8.3778211805555225E-3</v>
      </c>
      <c r="C118" s="11" t="str">
        <f t="shared" si="3"/>
        <v>Grégory PEDRE</v>
      </c>
      <c r="D118" s="22">
        <f t="shared" si="5"/>
        <v>8.9522082631783793</v>
      </c>
      <c r="E118" s="11" t="str">
        <f t="shared" si="4"/>
        <v>609</v>
      </c>
      <c r="F118" s="6">
        <v>60922</v>
      </c>
    </row>
    <row r="119" spans="1:6" ht="15.75" x14ac:dyDescent="0.25">
      <c r="A119" s="1">
        <v>117</v>
      </c>
      <c r="B119" s="19">
        <v>8.3842411747684364E-3</v>
      </c>
      <c r="C119" s="11" t="str">
        <f t="shared" si="3"/>
        <v>Platon  BUCHNEV</v>
      </c>
      <c r="D119" s="22">
        <f t="shared" si="5"/>
        <v>8.9453533643217771</v>
      </c>
      <c r="E119" s="11" t="str">
        <f t="shared" si="4"/>
        <v>CM2 C LEN</v>
      </c>
      <c r="F119" s="6">
        <v>89</v>
      </c>
    </row>
    <row r="120" spans="1:6" ht="15.75" x14ac:dyDescent="0.25">
      <c r="A120" s="3">
        <v>118</v>
      </c>
      <c r="B120" s="20">
        <v>8.3895760995369439E-3</v>
      </c>
      <c r="C120" s="11" t="str">
        <f t="shared" si="3"/>
        <v>Alan DOMICILE</v>
      </c>
      <c r="D120" s="22">
        <f t="shared" si="5"/>
        <v>8.9396650212326652</v>
      </c>
      <c r="E120" s="11" t="str">
        <f t="shared" si="4"/>
        <v>604</v>
      </c>
      <c r="F120" s="6">
        <v>60405</v>
      </c>
    </row>
    <row r="121" spans="1:6" ht="15.75" x14ac:dyDescent="0.25">
      <c r="A121" s="1">
        <v>119</v>
      </c>
      <c r="B121" s="19">
        <v>8.4818070023148229E-3</v>
      </c>
      <c r="C121" s="11" t="str">
        <f t="shared" si="3"/>
        <v>Yohan BOYER</v>
      </c>
      <c r="D121" s="22">
        <f t="shared" si="5"/>
        <v>8.8424553847465859</v>
      </c>
      <c r="E121" s="11" t="str">
        <f t="shared" si="4"/>
        <v>CM2 K BUTOR</v>
      </c>
      <c r="F121" s="6">
        <v>60</v>
      </c>
    </row>
    <row r="122" spans="1:6" ht="15.75" x14ac:dyDescent="0.25">
      <c r="A122" s="3">
        <v>120</v>
      </c>
      <c r="B122" s="20">
        <v>8.4959581163194242E-3</v>
      </c>
      <c r="C122" s="11" t="str">
        <f t="shared" si="3"/>
        <v>Nicolas GRENIER</v>
      </c>
      <c r="D122" s="22">
        <f t="shared" si="5"/>
        <v>8.8277271348521094</v>
      </c>
      <c r="E122" s="11" t="str">
        <f t="shared" si="4"/>
        <v>607</v>
      </c>
      <c r="F122" s="6">
        <v>60709</v>
      </c>
    </row>
    <row r="123" spans="1:6" ht="15.75" x14ac:dyDescent="0.25">
      <c r="A123" s="1">
        <v>121</v>
      </c>
      <c r="B123" s="19">
        <v>8.5284649884258545E-3</v>
      </c>
      <c r="C123" s="11" t="str">
        <f t="shared" si="3"/>
        <v>Ydris TAOCHY</v>
      </c>
      <c r="D123" s="22">
        <f t="shared" si="5"/>
        <v>8.7940796030450912</v>
      </c>
      <c r="E123" s="11" t="str">
        <f t="shared" si="4"/>
        <v>606</v>
      </c>
      <c r="F123" s="6">
        <v>60623</v>
      </c>
    </row>
    <row r="124" spans="1:6" ht="15.75" x14ac:dyDescent="0.25">
      <c r="A124" s="3">
        <v>122</v>
      </c>
      <c r="B124" s="20">
        <v>8.6077654803240478E-3</v>
      </c>
      <c r="C124" s="11" t="str">
        <f t="shared" si="3"/>
        <v>Romain TOUZET</v>
      </c>
      <c r="D124" s="22">
        <f t="shared" si="5"/>
        <v>8.7130626608540638</v>
      </c>
      <c r="E124" s="11" t="str">
        <f t="shared" si="4"/>
        <v>603</v>
      </c>
      <c r="F124" s="6">
        <v>60324</v>
      </c>
    </row>
    <row r="125" spans="1:6" ht="15.75" x14ac:dyDescent="0.25">
      <c r="A125" s="1">
        <v>123</v>
      </c>
      <c r="B125" s="19">
        <v>8.780110677083286E-3</v>
      </c>
      <c r="C125" s="11" t="str">
        <f t="shared" si="3"/>
        <v>Nicolas IBAO</v>
      </c>
      <c r="D125" s="22">
        <f t="shared" si="5"/>
        <v>8.5420335526926028</v>
      </c>
      <c r="E125" s="11" t="str">
        <f t="shared" si="4"/>
        <v>CM2 K BUTOR</v>
      </c>
      <c r="F125" s="6">
        <v>74</v>
      </c>
    </row>
    <row r="126" spans="1:6" ht="15.75" x14ac:dyDescent="0.25">
      <c r="A126" s="3">
        <v>124</v>
      </c>
      <c r="B126" s="20">
        <v>8.7849482783564081E-3</v>
      </c>
      <c r="C126" s="11" t="str">
        <f t="shared" si="3"/>
        <v>Noa GRONDIN-BOYER</v>
      </c>
      <c r="D126" s="22">
        <f t="shared" si="5"/>
        <v>8.537329717100155</v>
      </c>
      <c r="E126" s="11" t="str">
        <f t="shared" si="4"/>
        <v>CM1 CM2 BUTOR</v>
      </c>
      <c r="F126" s="6">
        <v>19</v>
      </c>
    </row>
    <row r="127" spans="1:6" ht="15.75" x14ac:dyDescent="0.25">
      <c r="A127" s="1">
        <v>125</v>
      </c>
      <c r="B127" s="19">
        <v>8.8534432870369661E-3</v>
      </c>
      <c r="C127" s="11" t="str">
        <f t="shared" si="3"/>
        <v>Olivier ETHEVE</v>
      </c>
      <c r="D127" s="22">
        <f t="shared" si="5"/>
        <v>8.471280333360637</v>
      </c>
      <c r="E127" s="11" t="str">
        <f t="shared" si="4"/>
        <v>608</v>
      </c>
      <c r="F127" s="6">
        <v>60809</v>
      </c>
    </row>
    <row r="128" spans="1:6" ht="15.75" x14ac:dyDescent="0.25">
      <c r="A128" s="3">
        <v>126</v>
      </c>
      <c r="B128" s="20">
        <v>9.0795446325231399E-3</v>
      </c>
      <c r="C128" s="11" t="str">
        <f t="shared" si="3"/>
        <v>Jovany FONTAINE</v>
      </c>
      <c r="D128" s="22">
        <f t="shared" si="5"/>
        <v>8.2603261546122315</v>
      </c>
      <c r="E128" s="11" t="str">
        <f t="shared" si="4"/>
        <v>605</v>
      </c>
      <c r="F128" s="6">
        <v>60510</v>
      </c>
    </row>
    <row r="129" spans="1:6" ht="15.75" x14ac:dyDescent="0.25">
      <c r="A129" s="1">
        <v>127</v>
      </c>
      <c r="B129" s="19">
        <v>9.1693793402777279E-3</v>
      </c>
      <c r="C129" s="11" t="str">
        <f t="shared" si="3"/>
        <v>Kéryan K'BIDI--NOEL</v>
      </c>
      <c r="D129" s="22">
        <f t="shared" si="5"/>
        <v>8.1793976687770407</v>
      </c>
      <c r="E129" s="11" t="str">
        <f t="shared" si="4"/>
        <v>CM2 C LEN</v>
      </c>
      <c r="F129" s="6">
        <v>97</v>
      </c>
    </row>
    <row r="130" spans="1:6" ht="15.75" x14ac:dyDescent="0.25">
      <c r="A130" s="3">
        <v>128</v>
      </c>
      <c r="B130" s="20">
        <v>9.2243561921295791E-3</v>
      </c>
      <c r="C130" s="11" t="str">
        <f t="shared" si="3"/>
        <v>Maxime  ETHEVE</v>
      </c>
      <c r="D130" s="22">
        <f t="shared" si="5"/>
        <v>8.1306487344874672</v>
      </c>
      <c r="E130" s="11" t="str">
        <f t="shared" si="4"/>
        <v>CM2 C LEN</v>
      </c>
      <c r="F130" s="6">
        <v>94</v>
      </c>
    </row>
    <row r="131" spans="1:6" ht="15.75" x14ac:dyDescent="0.25">
      <c r="A131" s="1">
        <v>129</v>
      </c>
      <c r="B131" s="19">
        <v>9.3197066695601682E-3</v>
      </c>
      <c r="C131" s="11" t="str">
        <f t="shared" ref="C131:C167" si="6">IF(F131="","",VLOOKUP(F131,cross,2,FALSE))</f>
        <v>Enzo HOARAU</v>
      </c>
      <c r="D131" s="22">
        <f t="shared" si="5"/>
        <v>8.0474635800462941</v>
      </c>
      <c r="E131" s="11" t="str">
        <f t="shared" ref="E131:E167" si="7">IF(F131="","",VLOOKUP(F131,cross,3,FALSE))</f>
        <v>607</v>
      </c>
      <c r="F131" s="6">
        <v>60712</v>
      </c>
    </row>
    <row r="132" spans="1:6" ht="15.75" x14ac:dyDescent="0.25">
      <c r="A132" s="3">
        <v>130</v>
      </c>
      <c r="B132" s="20">
        <v>9.4380244502314525E-3</v>
      </c>
      <c r="C132" s="11" t="str">
        <f t="shared" si="6"/>
        <v>Kevin GRONDIN</v>
      </c>
      <c r="D132" s="22">
        <f t="shared" ref="D132:D167" si="8">1.8/B132/24</f>
        <v>7.9465782691589384</v>
      </c>
      <c r="E132" s="11" t="str">
        <f t="shared" si="7"/>
        <v>609</v>
      </c>
      <c r="F132" s="6">
        <v>60906</v>
      </c>
    </row>
    <row r="133" spans="1:6" ht="15.75" x14ac:dyDescent="0.25">
      <c r="A133" s="1">
        <v>131</v>
      </c>
      <c r="B133" s="19">
        <v>9.5898889612268112E-3</v>
      </c>
      <c r="C133" s="11" t="str">
        <f t="shared" si="6"/>
        <v>Samuel TECHER</v>
      </c>
      <c r="D133" s="22">
        <f t="shared" si="8"/>
        <v>7.8207370599633554</v>
      </c>
      <c r="E133" s="11" t="str">
        <f t="shared" si="7"/>
        <v>605</v>
      </c>
      <c r="F133" s="6">
        <v>60521</v>
      </c>
    </row>
    <row r="134" spans="1:6" ht="15.75" x14ac:dyDescent="0.25">
      <c r="A134" s="3">
        <v>132</v>
      </c>
      <c r="B134" s="20">
        <v>9.6444137008101505E-3</v>
      </c>
      <c r="C134" s="11" t="str">
        <f t="shared" si="6"/>
        <v>Dylan LEBON</v>
      </c>
      <c r="D134" s="22">
        <f t="shared" si="8"/>
        <v>7.7765224851044961</v>
      </c>
      <c r="E134" s="11" t="str">
        <f t="shared" si="7"/>
        <v>601</v>
      </c>
      <c r="F134" s="6">
        <v>60114</v>
      </c>
    </row>
    <row r="135" spans="1:6" ht="15.75" x14ac:dyDescent="0.25">
      <c r="A135" s="1">
        <v>133</v>
      </c>
      <c r="B135" s="19">
        <v>9.6605993200230555E-3</v>
      </c>
      <c r="C135" s="11" t="str">
        <f t="shared" si="6"/>
        <v>Quentin ELIZABETH</v>
      </c>
      <c r="D135" s="22">
        <f t="shared" si="8"/>
        <v>7.763493497194438</v>
      </c>
      <c r="E135" s="11" t="str">
        <f t="shared" si="7"/>
        <v>CM2 K BUTOR</v>
      </c>
      <c r="F135" s="6">
        <v>63</v>
      </c>
    </row>
    <row r="136" spans="1:6" ht="15.75" x14ac:dyDescent="0.25">
      <c r="A136" s="3">
        <v>134</v>
      </c>
      <c r="B136" s="20">
        <v>9.7040925202546147E-3</v>
      </c>
      <c r="C136" s="11" t="str">
        <f t="shared" si="6"/>
        <v xml:space="preserve">Gaël HOAREAU </v>
      </c>
      <c r="D136" s="22">
        <f t="shared" si="8"/>
        <v>7.728697953307659</v>
      </c>
      <c r="E136" s="11" t="str">
        <f t="shared" si="7"/>
        <v>CM2 K BUTOR</v>
      </c>
      <c r="F136" s="6">
        <v>71</v>
      </c>
    </row>
    <row r="137" spans="1:6" ht="15.75" x14ac:dyDescent="0.25">
      <c r="A137" s="1">
        <v>135</v>
      </c>
      <c r="B137" s="19">
        <v>9.7657154224536358E-3</v>
      </c>
      <c r="C137" s="11" t="str">
        <f t="shared" si="6"/>
        <v>Mathieu FREMOUSSE</v>
      </c>
      <c r="D137" s="22">
        <f t="shared" si="8"/>
        <v>7.679928889547373</v>
      </c>
      <c r="E137" s="11" t="str">
        <f t="shared" si="7"/>
        <v>604</v>
      </c>
      <c r="F137" s="6">
        <v>60407</v>
      </c>
    </row>
    <row r="138" spans="1:6" ht="15.75" x14ac:dyDescent="0.25">
      <c r="A138" s="3">
        <v>136</v>
      </c>
      <c r="B138" s="20">
        <v>9.8002567997684809E-3</v>
      </c>
      <c r="C138" s="11" t="str">
        <f t="shared" si="6"/>
        <v xml:space="preserve">Raphaël FREMOUSSE </v>
      </c>
      <c r="D138" s="22">
        <f t="shared" si="8"/>
        <v>7.6528606884843855</v>
      </c>
      <c r="E138" s="11" t="str">
        <f t="shared" si="7"/>
        <v>CM2 C LEN</v>
      </c>
      <c r="F138" s="6">
        <v>95</v>
      </c>
    </row>
    <row r="139" spans="1:6" ht="15.75" x14ac:dyDescent="0.25">
      <c r="A139" s="1">
        <v>137</v>
      </c>
      <c r="B139" s="19">
        <v>9.8170753761573915E-3</v>
      </c>
      <c r="C139" s="11" t="str">
        <f t="shared" si="6"/>
        <v>Jason GANOFSKY</v>
      </c>
      <c r="D139" s="22">
        <f t="shared" si="8"/>
        <v>7.6397498365095133</v>
      </c>
      <c r="E139" s="11" t="str">
        <f t="shared" si="7"/>
        <v>CM2 K BUTOR</v>
      </c>
      <c r="F139" s="6">
        <v>66</v>
      </c>
    </row>
    <row r="140" spans="1:6" ht="15.75" x14ac:dyDescent="0.25">
      <c r="A140" s="3">
        <v>138</v>
      </c>
      <c r="B140" s="20">
        <v>9.8302318431712221E-3</v>
      </c>
      <c r="C140" s="11" t="str">
        <f t="shared" si="6"/>
        <v>Quentin HOAREAU</v>
      </c>
      <c r="D140" s="22">
        <f t="shared" si="8"/>
        <v>7.6295250403580601</v>
      </c>
      <c r="E140" s="11" t="str">
        <f t="shared" si="7"/>
        <v>CM1 CM2 BUTOR</v>
      </c>
      <c r="F140" s="6">
        <v>9</v>
      </c>
    </row>
    <row r="141" spans="1:6" ht="15.75" x14ac:dyDescent="0.25">
      <c r="A141" s="1">
        <v>139</v>
      </c>
      <c r="B141" s="19">
        <v>9.8470956307870061E-3</v>
      </c>
      <c r="C141" s="11" t="str">
        <f t="shared" si="6"/>
        <v>Julien VIENNE-MARTIN</v>
      </c>
      <c r="D141" s="22">
        <f t="shared" si="8"/>
        <v>7.616458985684269</v>
      </c>
      <c r="E141" s="11" t="str">
        <f t="shared" si="7"/>
        <v>CM2 BS BUTOR</v>
      </c>
      <c r="F141" s="6">
        <v>52</v>
      </c>
    </row>
    <row r="142" spans="1:6" ht="15.75" x14ac:dyDescent="0.25">
      <c r="A142" s="3">
        <v>140</v>
      </c>
      <c r="B142" s="20">
        <v>9.8801902488425686E-3</v>
      </c>
      <c r="C142" s="11" t="str">
        <f t="shared" si="6"/>
        <v>Romain GRONDIN</v>
      </c>
      <c r="D142" s="22">
        <f t="shared" si="8"/>
        <v>7.5909469464705905</v>
      </c>
      <c r="E142" s="11" t="str">
        <f t="shared" si="7"/>
        <v>605</v>
      </c>
      <c r="F142" s="6">
        <v>60513</v>
      </c>
    </row>
    <row r="143" spans="1:6" ht="15.75" x14ac:dyDescent="0.25">
      <c r="A143" s="1">
        <v>141</v>
      </c>
      <c r="B143" s="19">
        <v>9.8899106626156863E-3</v>
      </c>
      <c r="C143" s="11" t="str">
        <f t="shared" si="6"/>
        <v>Gabriel MUSSARD DEMARS</v>
      </c>
      <c r="D143" s="22">
        <f t="shared" si="8"/>
        <v>7.5834860959364798</v>
      </c>
      <c r="E143" s="11" t="str">
        <f t="shared" si="7"/>
        <v>609</v>
      </c>
      <c r="F143" s="6">
        <v>60918</v>
      </c>
    </row>
    <row r="144" spans="1:6" ht="15.75" x14ac:dyDescent="0.25">
      <c r="A144" s="3">
        <v>142</v>
      </c>
      <c r="B144" s="20">
        <v>1.0174470124421298E-2</v>
      </c>
      <c r="C144" s="11" t="str">
        <f t="shared" si="6"/>
        <v>Loic NERCOURT</v>
      </c>
      <c r="D144" s="22">
        <f t="shared" si="8"/>
        <v>7.3713912452286889</v>
      </c>
      <c r="E144" s="11" t="str">
        <f t="shared" si="7"/>
        <v>603</v>
      </c>
      <c r="F144" s="6">
        <v>60317</v>
      </c>
    </row>
    <row r="145" spans="1:6" ht="15.75" x14ac:dyDescent="0.25">
      <c r="A145" s="1">
        <v>143</v>
      </c>
      <c r="B145" s="19">
        <v>1.0359112774884216E-2</v>
      </c>
      <c r="C145" s="11" t="str">
        <f t="shared" si="6"/>
        <v>Bryan INJIRAKY</v>
      </c>
      <c r="D145" s="22">
        <f t="shared" si="8"/>
        <v>7.2400022694837665</v>
      </c>
      <c r="E145" s="11" t="str">
        <f t="shared" si="7"/>
        <v>606</v>
      </c>
      <c r="F145" s="6">
        <v>60611</v>
      </c>
    </row>
    <row r="146" spans="1:6" ht="15.75" x14ac:dyDescent="0.25">
      <c r="A146" s="3">
        <v>144</v>
      </c>
      <c r="B146" s="20">
        <v>1.0398401331018436E-2</v>
      </c>
      <c r="C146" s="11" t="str">
        <f t="shared" si="6"/>
        <v>Hishame   ISMAEL DAOUDJEE</v>
      </c>
      <c r="D146" s="22">
        <f t="shared" si="8"/>
        <v>7.212647176472692</v>
      </c>
      <c r="E146" s="11" t="str">
        <f t="shared" si="7"/>
        <v>CM1 CM2 BUTOR</v>
      </c>
      <c r="F146" s="6">
        <v>21</v>
      </c>
    </row>
    <row r="147" spans="1:6" ht="15.75" x14ac:dyDescent="0.25">
      <c r="A147" s="1">
        <v>145</v>
      </c>
      <c r="B147" s="19">
        <v>1.0458622685185159E-2</v>
      </c>
      <c r="C147" s="11" t="str">
        <f t="shared" si="6"/>
        <v>BRYAN BROWN</v>
      </c>
      <c r="D147" s="22">
        <f t="shared" si="8"/>
        <v>7.1711163369760866</v>
      </c>
      <c r="E147" s="11" t="str">
        <f t="shared" si="7"/>
        <v>CM2 C LEN</v>
      </c>
      <c r="F147" s="6">
        <v>142</v>
      </c>
    </row>
    <row r="148" spans="1:6" ht="15.75" x14ac:dyDescent="0.25">
      <c r="A148" s="3">
        <v>146</v>
      </c>
      <c r="B148" s="20">
        <v>1.0494701244212923E-2</v>
      </c>
      <c r="C148" s="11" t="str">
        <f t="shared" si="6"/>
        <v>Noah PAYET</v>
      </c>
      <c r="D148" s="22">
        <f t="shared" si="8"/>
        <v>7.146463558584589</v>
      </c>
      <c r="E148" s="11" t="str">
        <f t="shared" si="7"/>
        <v>602</v>
      </c>
      <c r="F148" s="6">
        <v>60217</v>
      </c>
    </row>
    <row r="149" spans="1:6" ht="15.75" x14ac:dyDescent="0.25">
      <c r="A149" s="1">
        <v>147</v>
      </c>
      <c r="B149" s="19">
        <v>1.0870768229166661E-2</v>
      </c>
      <c r="C149" s="11" t="str">
        <f t="shared" si="6"/>
        <v>Garcin SHURIKEN</v>
      </c>
      <c r="D149" s="22">
        <f t="shared" si="8"/>
        <v>6.8992364126366263</v>
      </c>
      <c r="E149" s="11" t="str">
        <f t="shared" si="7"/>
        <v>CM2 LEN</v>
      </c>
      <c r="F149" s="6">
        <v>141</v>
      </c>
    </row>
    <row r="150" spans="1:6" ht="15.75" x14ac:dyDescent="0.25">
      <c r="A150" s="3">
        <v>148</v>
      </c>
      <c r="B150" s="20">
        <v>1.1183810763888857E-2</v>
      </c>
      <c r="C150" s="11" t="str">
        <f t="shared" si="6"/>
        <v>Lenny MOREL</v>
      </c>
      <c r="D150" s="22">
        <f t="shared" si="8"/>
        <v>6.7061220529737264</v>
      </c>
      <c r="E150" s="11" t="str">
        <f t="shared" si="7"/>
        <v>CM2 BS BUTOR</v>
      </c>
      <c r="F150" s="6">
        <v>45</v>
      </c>
    </row>
    <row r="151" spans="1:6" ht="15.75" x14ac:dyDescent="0.25">
      <c r="A151" s="1">
        <v>149</v>
      </c>
      <c r="B151" s="19">
        <v>1.1196741174768432E-2</v>
      </c>
      <c r="C151" s="11" t="str">
        <f t="shared" si="6"/>
        <v>Louis MOREL</v>
      </c>
      <c r="D151" s="22">
        <f t="shared" si="8"/>
        <v>6.6983775751654031</v>
      </c>
      <c r="E151" s="11" t="str">
        <f t="shared" si="7"/>
        <v>CM2 K BUTOR</v>
      </c>
      <c r="F151" s="6">
        <v>78</v>
      </c>
    </row>
    <row r="152" spans="1:6" ht="15.75" x14ac:dyDescent="0.25">
      <c r="A152" s="3">
        <v>150</v>
      </c>
      <c r="B152" s="20">
        <v>1.1353352864583277E-2</v>
      </c>
      <c r="C152" s="11" t="str">
        <f t="shared" si="6"/>
        <v>Irshad PIRBAY JAPY</v>
      </c>
      <c r="D152" s="22">
        <f t="shared" si="8"/>
        <v>6.6059780660884853</v>
      </c>
      <c r="E152" s="11" t="str">
        <f t="shared" si="7"/>
        <v>CM2 G LEN</v>
      </c>
      <c r="F152" s="6">
        <v>119</v>
      </c>
    </row>
    <row r="153" spans="1:6" ht="15.75" x14ac:dyDescent="0.25">
      <c r="A153" s="1">
        <v>151</v>
      </c>
      <c r="B153" s="19">
        <v>1.1372205946180491E-2</v>
      </c>
      <c r="C153" s="11" t="str">
        <f t="shared" si="6"/>
        <v>Ethan RAVENNE</v>
      </c>
      <c r="D153" s="22">
        <f t="shared" si="8"/>
        <v>6.5950265370624734</v>
      </c>
      <c r="E153" s="11" t="str">
        <f t="shared" si="7"/>
        <v>CM2K LEN</v>
      </c>
      <c r="F153" s="6">
        <v>138</v>
      </c>
    </row>
    <row r="154" spans="1:6" ht="15.75" x14ac:dyDescent="0.25">
      <c r="A154" s="3">
        <v>152</v>
      </c>
      <c r="B154" s="20">
        <v>1.1558340567129566E-2</v>
      </c>
      <c r="C154" s="11" t="str">
        <f t="shared" si="6"/>
        <v>Raphael HOAREAU</v>
      </c>
      <c r="D154" s="22">
        <f t="shared" si="8"/>
        <v>6.4888207406944174</v>
      </c>
      <c r="E154" s="11" t="str">
        <f t="shared" si="7"/>
        <v>602</v>
      </c>
      <c r="F154" s="6">
        <v>60209</v>
      </c>
    </row>
    <row r="155" spans="1:6" ht="15.75" x14ac:dyDescent="0.25">
      <c r="A155" s="1">
        <v>153</v>
      </c>
      <c r="B155" s="19">
        <v>1.1638952184606421E-2</v>
      </c>
      <c r="C155" s="11" t="str">
        <f t="shared" si="6"/>
        <v>Yann CADENET</v>
      </c>
      <c r="D155" s="22">
        <f t="shared" si="8"/>
        <v>6.4438790374269566</v>
      </c>
      <c r="E155" s="11" t="str">
        <f t="shared" si="7"/>
        <v>605</v>
      </c>
      <c r="F155" s="6">
        <v>60505</v>
      </c>
    </row>
    <row r="156" spans="1:6" ht="15.75" x14ac:dyDescent="0.25">
      <c r="A156" s="3">
        <v>154</v>
      </c>
      <c r="B156" s="20">
        <v>1.1941596137152732E-2</v>
      </c>
      <c r="C156" s="11" t="str">
        <f t="shared" si="6"/>
        <v>Marc-André CARPANIN</v>
      </c>
      <c r="D156" s="22">
        <f t="shared" si="8"/>
        <v>6.2805674499960489</v>
      </c>
      <c r="E156" s="11" t="str">
        <f t="shared" si="7"/>
        <v>CM2 BS BUTOR</v>
      </c>
      <c r="F156" s="6">
        <v>28</v>
      </c>
    </row>
    <row r="157" spans="1:6" ht="15.75" x14ac:dyDescent="0.25">
      <c r="A157" s="1">
        <v>155</v>
      </c>
      <c r="B157" s="19">
        <v>1.2274124710648149E-2</v>
      </c>
      <c r="C157" s="11" t="str">
        <f t="shared" si="6"/>
        <v>Luka BARRET</v>
      </c>
      <c r="D157" s="22">
        <f t="shared" si="8"/>
        <v>6.1104153467607665</v>
      </c>
      <c r="E157" s="11" t="str">
        <f t="shared" si="7"/>
        <v>CM2 BS BUTOR</v>
      </c>
      <c r="F157" s="6">
        <v>27</v>
      </c>
    </row>
    <row r="158" spans="1:6" ht="15.75" x14ac:dyDescent="0.25">
      <c r="A158" s="3">
        <v>156</v>
      </c>
      <c r="B158" s="20">
        <v>1.2315583405671293E-2</v>
      </c>
      <c r="C158" s="11" t="str">
        <f t="shared" si="6"/>
        <v>Noah HAMILCARO</v>
      </c>
      <c r="D158" s="22">
        <f t="shared" si="8"/>
        <v>6.0898454851487349</v>
      </c>
      <c r="E158" s="11" t="str">
        <f t="shared" si="7"/>
        <v>603</v>
      </c>
      <c r="F158" s="6">
        <v>60308</v>
      </c>
    </row>
    <row r="159" spans="1:6" ht="15.75" x14ac:dyDescent="0.25">
      <c r="A159" s="1">
        <v>157</v>
      </c>
      <c r="B159" s="19">
        <v>1.2418619791666585E-2</v>
      </c>
      <c r="C159" s="11" t="str">
        <f t="shared" si="6"/>
        <v>Mathis HOAREAU</v>
      </c>
      <c r="D159" s="22">
        <f t="shared" si="8"/>
        <v>6.039318479685492</v>
      </c>
      <c r="E159" s="11" t="str">
        <f t="shared" si="7"/>
        <v>602</v>
      </c>
      <c r="F159" s="6">
        <v>60207</v>
      </c>
    </row>
    <row r="160" spans="1:6" ht="15.75" x14ac:dyDescent="0.25">
      <c r="A160" s="3">
        <v>158</v>
      </c>
      <c r="B160" s="20">
        <v>1.2516095196759225E-2</v>
      </c>
      <c r="C160" s="11" t="str">
        <f t="shared" si="6"/>
        <v>Dawson PAYET</v>
      </c>
      <c r="D160" s="22">
        <f t="shared" si="8"/>
        <v>5.9922842404889707</v>
      </c>
      <c r="E160" s="11" t="str">
        <f t="shared" si="7"/>
        <v>602</v>
      </c>
      <c r="F160" s="6">
        <v>60215</v>
      </c>
    </row>
    <row r="161" spans="1:6" ht="15.75" x14ac:dyDescent="0.25">
      <c r="A161" s="1">
        <v>159</v>
      </c>
      <c r="B161" s="19">
        <v>1.262157298900457E-2</v>
      </c>
      <c r="C161" s="11" t="str">
        <f t="shared" si="6"/>
        <v>Joseph LEPINAY</v>
      </c>
      <c r="D161" s="22">
        <f t="shared" si="8"/>
        <v>5.942207050209757</v>
      </c>
      <c r="E161" s="11" t="str">
        <f t="shared" si="7"/>
        <v>605</v>
      </c>
      <c r="F161" s="6">
        <v>60516</v>
      </c>
    </row>
    <row r="162" spans="1:6" ht="15.75" x14ac:dyDescent="0.25">
      <c r="A162" s="3">
        <v>160</v>
      </c>
      <c r="B162" s="20">
        <v>1.4531476056134252E-2</v>
      </c>
      <c r="C162" s="11" t="str">
        <f t="shared" si="6"/>
        <v>Dylan LEBON</v>
      </c>
      <c r="D162" s="22">
        <f t="shared" si="8"/>
        <v>5.1612100319526624</v>
      </c>
      <c r="E162" s="11" t="str">
        <f t="shared" si="7"/>
        <v>601</v>
      </c>
      <c r="F162" s="6">
        <v>60114</v>
      </c>
    </row>
    <row r="163" spans="1:6" ht="15.75" x14ac:dyDescent="0.25">
      <c r="A163" s="1">
        <v>161</v>
      </c>
      <c r="B163" s="19" t="s">
        <v>0</v>
      </c>
      <c r="C163" s="11" t="str">
        <f t="shared" si="6"/>
        <v>Nathan VITRY</v>
      </c>
      <c r="D163" s="22" t="e">
        <f t="shared" si="8"/>
        <v>#VALUE!</v>
      </c>
      <c r="E163" s="11" t="str">
        <f t="shared" si="7"/>
        <v>608</v>
      </c>
      <c r="F163" s="6">
        <v>60825</v>
      </c>
    </row>
    <row r="164" spans="1:6" ht="15.75" x14ac:dyDescent="0.25">
      <c r="A164" s="3">
        <v>162</v>
      </c>
      <c r="B164" s="20" t="s">
        <v>0</v>
      </c>
      <c r="C164" s="11" t="str">
        <f t="shared" si="6"/>
        <v>Maxime COURTOIS</v>
      </c>
      <c r="D164" s="22" t="e">
        <f t="shared" si="8"/>
        <v>#VALUE!</v>
      </c>
      <c r="E164" s="11" t="str">
        <f t="shared" si="7"/>
        <v>CM2 BS BUTOR</v>
      </c>
      <c r="F164" s="6">
        <v>30</v>
      </c>
    </row>
    <row r="165" spans="1:6" ht="15.75" x14ac:dyDescent="0.25">
      <c r="A165" s="1">
        <v>163</v>
      </c>
      <c r="B165" s="19" t="s">
        <v>0</v>
      </c>
      <c r="C165" s="11" t="str">
        <f t="shared" si="6"/>
        <v>André TIROUMALOU</v>
      </c>
      <c r="D165" s="22" t="e">
        <f t="shared" si="8"/>
        <v>#VALUE!</v>
      </c>
      <c r="E165" s="11" t="str">
        <f t="shared" si="7"/>
        <v>CM2 BS BUTOR</v>
      </c>
      <c r="F165" s="6">
        <v>50</v>
      </c>
    </row>
    <row r="166" spans="1:6" ht="15.75" x14ac:dyDescent="0.25">
      <c r="A166" s="3">
        <v>164</v>
      </c>
      <c r="B166" s="20" t="s">
        <v>0</v>
      </c>
      <c r="C166" s="11" t="str">
        <f t="shared" si="6"/>
        <v>Gabriel GRONDIN</v>
      </c>
      <c r="D166" s="22" t="e">
        <f t="shared" si="8"/>
        <v>#VALUE!</v>
      </c>
      <c r="E166" s="11" t="str">
        <f t="shared" si="7"/>
        <v>601</v>
      </c>
      <c r="F166" s="6">
        <v>60111</v>
      </c>
    </row>
    <row r="167" spans="1:6" ht="15.75" x14ac:dyDescent="0.25">
      <c r="A167" s="1">
        <v>165</v>
      </c>
      <c r="B167" s="19" t="s">
        <v>0</v>
      </c>
      <c r="C167" s="11" t="str">
        <f t="shared" si="6"/>
        <v>Quentin LEBON</v>
      </c>
      <c r="D167" s="22" t="e">
        <f t="shared" si="8"/>
        <v>#VALUE!</v>
      </c>
      <c r="E167" s="11" t="str">
        <f t="shared" si="7"/>
        <v>606</v>
      </c>
      <c r="F167" s="6">
        <v>60614</v>
      </c>
    </row>
    <row r="168" spans="1:6" ht="15.75" x14ac:dyDescent="0.25">
      <c r="A168" s="3">
        <v>166</v>
      </c>
      <c r="B168" s="4" t="s">
        <v>0</v>
      </c>
      <c r="C168" s="7"/>
      <c r="D168" s="7"/>
      <c r="E168" s="7"/>
      <c r="F168" s="7"/>
    </row>
    <row r="169" spans="1:6" ht="15.75" x14ac:dyDescent="0.25">
      <c r="A169" s="1">
        <v>167</v>
      </c>
      <c r="B169" s="2" t="s">
        <v>0</v>
      </c>
      <c r="C169" s="7"/>
      <c r="D169" s="7"/>
      <c r="E169" s="7"/>
      <c r="F169" s="7"/>
    </row>
  </sheetData>
  <autoFilter ref="A2:F16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2:F90"/>
  <sheetViews>
    <sheetView topLeftCell="A51" workbookViewId="0">
      <selection activeCell="F91" sqref="F91"/>
    </sheetView>
  </sheetViews>
  <sheetFormatPr baseColWidth="10" defaultRowHeight="15" x14ac:dyDescent="0.25"/>
  <cols>
    <col min="1" max="1" width="13.28515625" customWidth="1"/>
    <col min="3" max="3" width="25.85546875" customWidth="1"/>
    <col min="4" max="4" width="12.85546875" customWidth="1"/>
  </cols>
  <sheetData>
    <row r="2" spans="1:6" ht="30" x14ac:dyDescent="0.25">
      <c r="A2" s="9" t="s">
        <v>5</v>
      </c>
      <c r="B2" s="9" t="s">
        <v>6</v>
      </c>
      <c r="C2" s="9" t="s">
        <v>7</v>
      </c>
      <c r="D2" s="25" t="s">
        <v>10</v>
      </c>
      <c r="E2" s="9" t="s">
        <v>8</v>
      </c>
      <c r="F2" s="9" t="s">
        <v>9</v>
      </c>
    </row>
    <row r="3" spans="1:6" ht="15.75" x14ac:dyDescent="0.25">
      <c r="A3" s="1">
        <v>1</v>
      </c>
      <c r="B3" s="19">
        <v>5.1912434895833304E-3</v>
      </c>
      <c r="C3" s="11" t="str">
        <f t="shared" ref="C3:C8" si="0">IF(F3="","",VLOOKUP(F3,cross,2,FALSE))</f>
        <v>Zélie CHARLIER</v>
      </c>
      <c r="D3" s="22">
        <f>1.8/B3/24</f>
        <v>14.447405549459171</v>
      </c>
      <c r="E3" s="11" t="str">
        <f t="shared" ref="E3:E8" si="1">IF(F3="","",VLOOKUP(F3,cross,3,FALSE))</f>
        <v>505</v>
      </c>
      <c r="F3" s="6">
        <v>50505</v>
      </c>
    </row>
    <row r="4" spans="1:6" ht="15.75" x14ac:dyDescent="0.25">
      <c r="A4" s="3">
        <v>2</v>
      </c>
      <c r="B4" s="20">
        <v>5.6013093171296546E-3</v>
      </c>
      <c r="C4" s="11" t="str">
        <f t="shared" si="0"/>
        <v>Emmanuelle CHABRIER</v>
      </c>
      <c r="D4" s="22">
        <f t="shared" ref="D4:D47" si="2">1.8/B4/24</f>
        <v>13.38972653601518</v>
      </c>
      <c r="E4" s="11" t="str">
        <f t="shared" si="1"/>
        <v>505</v>
      </c>
      <c r="F4" s="6">
        <v>50503</v>
      </c>
    </row>
    <row r="5" spans="1:6" ht="15.75" x14ac:dyDescent="0.25">
      <c r="A5" s="1">
        <v>3</v>
      </c>
      <c r="B5" s="19">
        <v>5.712528935185146E-3</v>
      </c>
      <c r="C5" s="11" t="str">
        <f t="shared" si="0"/>
        <v>Amélie TERGEMINA</v>
      </c>
      <c r="D5" s="22">
        <f t="shared" si="2"/>
        <v>13.129036342915121</v>
      </c>
      <c r="E5" s="11" t="str">
        <f t="shared" si="1"/>
        <v>503</v>
      </c>
      <c r="F5" s="6">
        <v>50326</v>
      </c>
    </row>
    <row r="6" spans="1:6" ht="15.75" x14ac:dyDescent="0.25">
      <c r="A6" s="3">
        <v>4</v>
      </c>
      <c r="B6" s="20">
        <v>5.7945873119212843E-3</v>
      </c>
      <c r="C6" s="11" t="str">
        <f t="shared" si="0"/>
        <v>Radaïna ASSANI-SAÏD</v>
      </c>
      <c r="D6" s="22">
        <f t="shared" si="2"/>
        <v>12.943113281890062</v>
      </c>
      <c r="E6" s="11" t="str">
        <f t="shared" si="1"/>
        <v>507</v>
      </c>
      <c r="F6" s="6">
        <v>50702</v>
      </c>
    </row>
    <row r="7" spans="1:6" ht="15.75" x14ac:dyDescent="0.25">
      <c r="A7" s="1">
        <v>5</v>
      </c>
      <c r="B7" s="19">
        <v>6.0659450954860805E-3</v>
      </c>
      <c r="C7" s="11" t="str">
        <f t="shared" si="0"/>
        <v>Naslati COMBO</v>
      </c>
      <c r="D7" s="22">
        <f t="shared" si="2"/>
        <v>12.364107953402117</v>
      </c>
      <c r="E7" s="11" t="str">
        <f t="shared" si="1"/>
        <v>504</v>
      </c>
      <c r="F7" s="6">
        <v>50407</v>
      </c>
    </row>
    <row r="8" spans="1:6" ht="15.75" x14ac:dyDescent="0.25">
      <c r="A8" s="3">
        <v>6</v>
      </c>
      <c r="B8" s="20">
        <v>6.3378906250000089E-3</v>
      </c>
      <c r="C8" s="11" t="str">
        <f t="shared" si="0"/>
        <v>Kelly MAILLOT</v>
      </c>
      <c r="D8" s="22">
        <f t="shared" si="2"/>
        <v>11.83359013867487</v>
      </c>
      <c r="E8" s="11" t="str">
        <f t="shared" si="1"/>
        <v>505</v>
      </c>
      <c r="F8" s="6">
        <v>50518</v>
      </c>
    </row>
    <row r="9" spans="1:6" ht="15.75" x14ac:dyDescent="0.25">
      <c r="A9" s="1">
        <v>7</v>
      </c>
      <c r="B9" s="19">
        <v>6.381157769097201E-3</v>
      </c>
      <c r="C9" s="11" t="str">
        <f t="shared" ref="C9:C46" si="3">IF(F9="","",VLOOKUP(F9,cross,2,FALSE))</f>
        <v>Romee DETRE</v>
      </c>
      <c r="D9" s="22">
        <f t="shared" si="2"/>
        <v>11.753353029948814</v>
      </c>
      <c r="E9" s="11" t="str">
        <f t="shared" ref="E9:E46" si="4">IF(F9="","",VLOOKUP(F9,cross,3,FALSE))</f>
        <v>501</v>
      </c>
      <c r="F9" s="6">
        <v>50108</v>
      </c>
    </row>
    <row r="10" spans="1:6" ht="15.75" x14ac:dyDescent="0.25">
      <c r="A10" s="3">
        <v>8</v>
      </c>
      <c r="B10" s="20">
        <v>6.5459526909722454E-3</v>
      </c>
      <c r="C10" s="11" t="str">
        <f t="shared" si="3"/>
        <v>Maëva CLAVIER</v>
      </c>
      <c r="D10" s="22">
        <f t="shared" si="2"/>
        <v>11.457461356760973</v>
      </c>
      <c r="E10" s="11" t="str">
        <f t="shared" si="4"/>
        <v>503</v>
      </c>
      <c r="F10" s="6">
        <v>50304</v>
      </c>
    </row>
    <row r="11" spans="1:6" ht="15.75" x14ac:dyDescent="0.25">
      <c r="A11" s="1">
        <v>9</v>
      </c>
      <c r="B11" s="19">
        <v>6.5718135127315058E-3</v>
      </c>
      <c r="C11" s="11" t="str">
        <f t="shared" si="3"/>
        <v>Noémie HUET</v>
      </c>
      <c r="D11" s="22">
        <f t="shared" si="2"/>
        <v>11.412374963882236</v>
      </c>
      <c r="E11" s="11" t="str">
        <f t="shared" si="4"/>
        <v>502</v>
      </c>
      <c r="F11" s="6">
        <v>50213</v>
      </c>
    </row>
    <row r="12" spans="1:6" ht="15.75" x14ac:dyDescent="0.25">
      <c r="A12" s="3">
        <v>10</v>
      </c>
      <c r="B12" s="20">
        <v>6.5897623697916963E-3</v>
      </c>
      <c r="C12" s="11" t="str">
        <f t="shared" si="3"/>
        <v>Adriana ALUSSE</v>
      </c>
      <c r="D12" s="22">
        <f t="shared" si="2"/>
        <v>11.381290521765926</v>
      </c>
      <c r="E12" s="11" t="str">
        <f t="shared" si="4"/>
        <v>503</v>
      </c>
      <c r="F12" s="6">
        <v>50301</v>
      </c>
    </row>
    <row r="13" spans="1:6" ht="15.75" x14ac:dyDescent="0.25">
      <c r="A13" s="1">
        <v>11</v>
      </c>
      <c r="B13" s="19">
        <v>6.6068070023147518E-3</v>
      </c>
      <c r="C13" s="11" t="str">
        <f t="shared" si="3"/>
        <v>Océane CRODIER</v>
      </c>
      <c r="D13" s="22">
        <f t="shared" si="2"/>
        <v>11.351928393507349</v>
      </c>
      <c r="E13" s="11" t="str">
        <f t="shared" si="4"/>
        <v>504</v>
      </c>
      <c r="F13" s="6">
        <v>50408</v>
      </c>
    </row>
    <row r="14" spans="1:6" ht="15.75" x14ac:dyDescent="0.25">
      <c r="A14" s="3">
        <v>12</v>
      </c>
      <c r="B14" s="20">
        <v>6.6341597945601682E-3</v>
      </c>
      <c r="C14" s="11" t="str">
        <f t="shared" si="3"/>
        <v>Emma WANG-FONG</v>
      </c>
      <c r="D14" s="22">
        <f t="shared" si="2"/>
        <v>11.305124133654118</v>
      </c>
      <c r="E14" s="11" t="str">
        <f t="shared" si="4"/>
        <v>504</v>
      </c>
      <c r="F14" s="6">
        <v>50427</v>
      </c>
    </row>
    <row r="15" spans="1:6" ht="15.75" x14ac:dyDescent="0.25">
      <c r="A15" s="1">
        <v>13</v>
      </c>
      <c r="B15" s="19">
        <v>6.6519730179398495E-3</v>
      </c>
      <c r="C15" s="11" t="str">
        <f t="shared" si="3"/>
        <v>Anne LEBRETON</v>
      </c>
      <c r="D15" s="22">
        <f t="shared" si="2"/>
        <v>11.274850303470998</v>
      </c>
      <c r="E15" s="11" t="str">
        <f t="shared" si="4"/>
        <v>505</v>
      </c>
      <c r="F15" s="6">
        <v>50517</v>
      </c>
    </row>
    <row r="16" spans="1:6" ht="15.75" x14ac:dyDescent="0.25">
      <c r="A16" s="3">
        <v>14</v>
      </c>
      <c r="B16" s="20">
        <v>6.7912235966435253E-3</v>
      </c>
      <c r="C16" s="11" t="str">
        <f t="shared" si="3"/>
        <v>Yana BELL</v>
      </c>
      <c r="D16" s="22">
        <f t="shared" si="2"/>
        <v>11.043665244223115</v>
      </c>
      <c r="E16" s="11" t="str">
        <f t="shared" si="4"/>
        <v>505</v>
      </c>
      <c r="F16" s="6">
        <v>50502</v>
      </c>
    </row>
    <row r="17" spans="1:6" ht="15.75" x14ac:dyDescent="0.25">
      <c r="A17" s="1">
        <v>15</v>
      </c>
      <c r="B17" s="19">
        <v>6.825493706597241E-3</v>
      </c>
      <c r="C17" s="11" t="str">
        <f t="shared" si="3"/>
        <v>Maëlys POTIN</v>
      </c>
      <c r="D17" s="22">
        <f t="shared" si="2"/>
        <v>10.988216123839964</v>
      </c>
      <c r="E17" s="11" t="str">
        <f t="shared" si="4"/>
        <v>504</v>
      </c>
      <c r="F17" s="6">
        <v>50425</v>
      </c>
    </row>
    <row r="18" spans="1:6" ht="15.75" x14ac:dyDescent="0.25">
      <c r="A18" s="3">
        <v>16</v>
      </c>
      <c r="B18" s="20">
        <v>6.9217031973379806E-3</v>
      </c>
      <c r="C18" s="11" t="str">
        <f t="shared" si="3"/>
        <v>Elisa COURTOIS</v>
      </c>
      <c r="D18" s="22">
        <f t="shared" si="2"/>
        <v>10.835483386349802</v>
      </c>
      <c r="E18" s="11" t="str">
        <f t="shared" si="4"/>
        <v>501</v>
      </c>
      <c r="F18" s="6">
        <v>50107</v>
      </c>
    </row>
    <row r="19" spans="1:6" ht="15.75" x14ac:dyDescent="0.25">
      <c r="A19" s="1">
        <v>17</v>
      </c>
      <c r="B19" s="19">
        <v>7.1459960937499956E-3</v>
      </c>
      <c r="C19" s="11" t="str">
        <f t="shared" si="3"/>
        <v>Lucie PAYET</v>
      </c>
      <c r="D19" s="22">
        <f t="shared" si="2"/>
        <v>10.495387769046813</v>
      </c>
      <c r="E19" s="11" t="str">
        <f t="shared" si="4"/>
        <v>504</v>
      </c>
      <c r="F19" s="6">
        <v>50421</v>
      </c>
    </row>
    <row r="20" spans="1:6" ht="15.75" x14ac:dyDescent="0.25">
      <c r="A20" s="3">
        <v>18</v>
      </c>
      <c r="B20" s="20">
        <v>7.3523853443286935E-3</v>
      </c>
      <c r="C20" s="11" t="str">
        <f t="shared" si="3"/>
        <v>Mélina SMITH</v>
      </c>
      <c r="D20" s="22">
        <f t="shared" si="2"/>
        <v>10.200771108637783</v>
      </c>
      <c r="E20" s="11" t="str">
        <f t="shared" si="4"/>
        <v>507</v>
      </c>
      <c r="F20" s="6">
        <v>50725</v>
      </c>
    </row>
    <row r="21" spans="1:6" ht="15.75" x14ac:dyDescent="0.25">
      <c r="A21" s="1">
        <v>19</v>
      </c>
      <c r="B21" s="19">
        <v>7.4469220196758945E-3</v>
      </c>
      <c r="C21" s="11" t="str">
        <f t="shared" si="3"/>
        <v>Cannelle ARIVE</v>
      </c>
      <c r="D21" s="22">
        <f t="shared" si="2"/>
        <v>10.071275058586441</v>
      </c>
      <c r="E21" s="11" t="str">
        <f t="shared" si="4"/>
        <v>502</v>
      </c>
      <c r="F21" s="6">
        <v>50202</v>
      </c>
    </row>
    <row r="22" spans="1:6" ht="15.75" x14ac:dyDescent="0.25">
      <c r="A22" s="3">
        <v>20</v>
      </c>
      <c r="B22" s="20">
        <v>7.4978298611111382E-3</v>
      </c>
      <c r="C22" s="11" t="str">
        <f t="shared" si="3"/>
        <v>Sarah BARDEUR</v>
      </c>
      <c r="D22" s="22">
        <f t="shared" si="2"/>
        <v>10.002894356005752</v>
      </c>
      <c r="E22" s="11" t="str">
        <f t="shared" si="4"/>
        <v>501</v>
      </c>
      <c r="F22" s="6">
        <v>50104</v>
      </c>
    </row>
    <row r="23" spans="1:6" ht="15.75" x14ac:dyDescent="0.25">
      <c r="A23" s="1">
        <v>21</v>
      </c>
      <c r="B23" s="19">
        <v>7.5889756944443887E-3</v>
      </c>
      <c r="C23" s="11" t="str">
        <f t="shared" si="3"/>
        <v>Flora NAZE</v>
      </c>
      <c r="D23" s="22">
        <f t="shared" si="2"/>
        <v>9.8827566485559775</v>
      </c>
      <c r="E23" s="11" t="str">
        <f t="shared" si="4"/>
        <v>506</v>
      </c>
      <c r="F23" s="6">
        <v>50621</v>
      </c>
    </row>
    <row r="24" spans="1:6" ht="15.75" x14ac:dyDescent="0.25">
      <c r="A24" s="3">
        <v>22</v>
      </c>
      <c r="B24" s="20">
        <v>7.636854383680558E-3</v>
      </c>
      <c r="C24" s="11" t="str">
        <f t="shared" si="3"/>
        <v>Marie ALVES</v>
      </c>
      <c r="D24" s="22">
        <f t="shared" si="2"/>
        <v>9.8207974425006626</v>
      </c>
      <c r="E24" s="11" t="str">
        <f t="shared" si="4"/>
        <v>501</v>
      </c>
      <c r="F24" s="6">
        <v>50101</v>
      </c>
    </row>
    <row r="25" spans="1:6" ht="15.75" x14ac:dyDescent="0.25">
      <c r="A25" s="1">
        <v>23</v>
      </c>
      <c r="B25" s="19">
        <v>7.7962691695602215E-3</v>
      </c>
      <c r="C25" s="11" t="str">
        <f t="shared" si="3"/>
        <v>Gwenaëlle MOREL</v>
      </c>
      <c r="D25" s="22">
        <f t="shared" si="2"/>
        <v>9.6199859662144878</v>
      </c>
      <c r="E25" s="11" t="str">
        <f t="shared" si="4"/>
        <v>502</v>
      </c>
      <c r="F25" s="6">
        <v>50221</v>
      </c>
    </row>
    <row r="26" spans="1:6" ht="15.75" x14ac:dyDescent="0.25">
      <c r="A26" s="3">
        <v>24</v>
      </c>
      <c r="B26" s="20">
        <v>7.80458803530093E-3</v>
      </c>
      <c r="C26" s="11" t="str">
        <f t="shared" si="3"/>
        <v>Shilavati SALOMBRON</v>
      </c>
      <c r="D26" s="22">
        <f t="shared" si="2"/>
        <v>9.6097320782041944</v>
      </c>
      <c r="E26" s="11" t="str">
        <f t="shared" si="4"/>
        <v>507</v>
      </c>
      <c r="F26" s="6">
        <v>50723</v>
      </c>
    </row>
    <row r="27" spans="1:6" ht="15.75" x14ac:dyDescent="0.25">
      <c r="A27" s="1">
        <v>25</v>
      </c>
      <c r="B27" s="19">
        <v>7.9412615740740433E-3</v>
      </c>
      <c r="C27" s="11" t="str">
        <f t="shared" si="3"/>
        <v>Coralie HOAREAU</v>
      </c>
      <c r="D27" s="22">
        <f t="shared" si="2"/>
        <v>9.4443432319184186</v>
      </c>
      <c r="E27" s="11" t="str">
        <f t="shared" si="4"/>
        <v>504</v>
      </c>
      <c r="F27" s="6">
        <v>50413</v>
      </c>
    </row>
    <row r="28" spans="1:6" ht="15.75" x14ac:dyDescent="0.25">
      <c r="A28" s="3">
        <v>26</v>
      </c>
      <c r="B28" s="20">
        <v>7.9575828269675686E-3</v>
      </c>
      <c r="C28" s="11" t="str">
        <f t="shared" si="3"/>
        <v>Elia LABÉ</v>
      </c>
      <c r="D28" s="22">
        <f t="shared" si="2"/>
        <v>9.4249725866291225</v>
      </c>
      <c r="E28" s="11" t="str">
        <f t="shared" si="4"/>
        <v>506</v>
      </c>
      <c r="F28" s="6">
        <v>50611</v>
      </c>
    </row>
    <row r="29" spans="1:6" ht="15.75" x14ac:dyDescent="0.25">
      <c r="A29" s="1">
        <v>27</v>
      </c>
      <c r="B29" s="19">
        <v>7.9701515480323781E-3</v>
      </c>
      <c r="C29" s="11" t="str">
        <f t="shared" si="3"/>
        <v>Mathilde POTIN</v>
      </c>
      <c r="D29" s="22">
        <f t="shared" si="2"/>
        <v>9.4101096507400204</v>
      </c>
      <c r="E29" s="11" t="str">
        <f t="shared" si="4"/>
        <v>503</v>
      </c>
      <c r="F29" s="6">
        <v>50324</v>
      </c>
    </row>
    <row r="30" spans="1:6" ht="15.75" x14ac:dyDescent="0.25">
      <c r="A30" s="3">
        <v>28</v>
      </c>
      <c r="B30" s="20">
        <v>7.998589409722201E-3</v>
      </c>
      <c r="C30" s="11" t="str">
        <f t="shared" si="3"/>
        <v>Alexandra LEBRETON</v>
      </c>
      <c r="D30" s="22">
        <f t="shared" si="2"/>
        <v>9.3766533270026695</v>
      </c>
      <c r="E30" s="11" t="str">
        <f t="shared" si="4"/>
        <v>508</v>
      </c>
      <c r="F30" s="6">
        <v>50817</v>
      </c>
    </row>
    <row r="31" spans="1:6" ht="15.75" x14ac:dyDescent="0.25">
      <c r="A31" s="1">
        <v>29</v>
      </c>
      <c r="B31" s="19">
        <v>8.0593080873841982E-3</v>
      </c>
      <c r="C31" s="11" t="str">
        <f t="shared" si="3"/>
        <v>Ludivine LUSINIER</v>
      </c>
      <c r="D31" s="22">
        <f t="shared" si="2"/>
        <v>9.3060097947369425</v>
      </c>
      <c r="E31" s="11" t="str">
        <f t="shared" si="4"/>
        <v>502</v>
      </c>
      <c r="F31" s="6">
        <v>50219</v>
      </c>
    </row>
    <row r="32" spans="1:6" ht="15.75" x14ac:dyDescent="0.25">
      <c r="A32" s="3">
        <v>30</v>
      </c>
      <c r="B32" s="20">
        <v>8.1136519820601549E-3</v>
      </c>
      <c r="C32" s="11" t="str">
        <f t="shared" si="3"/>
        <v>Océane GANOFSKY</v>
      </c>
      <c r="D32" s="22">
        <f t="shared" si="2"/>
        <v>9.2436796852798455</v>
      </c>
      <c r="E32" s="11" t="str">
        <f t="shared" si="4"/>
        <v>507</v>
      </c>
      <c r="F32" s="6">
        <v>50714</v>
      </c>
    </row>
    <row r="33" spans="1:6" ht="15.75" x14ac:dyDescent="0.25">
      <c r="A33" s="1">
        <v>31</v>
      </c>
      <c r="B33" s="19">
        <v>8.1214283130787157E-3</v>
      </c>
      <c r="C33" s="11" t="str">
        <f t="shared" si="3"/>
        <v>Suzanne PAYET</v>
      </c>
      <c r="D33" s="22">
        <f t="shared" si="2"/>
        <v>9.2348287898103223</v>
      </c>
      <c r="E33" s="11" t="str">
        <f t="shared" si="4"/>
        <v>506</v>
      </c>
      <c r="F33" s="6">
        <v>50622</v>
      </c>
    </row>
    <row r="34" spans="1:6" ht="15.75" x14ac:dyDescent="0.25">
      <c r="A34" s="3">
        <v>32</v>
      </c>
      <c r="B34" s="20">
        <v>8.2150155526620194E-3</v>
      </c>
      <c r="C34" s="11" t="str">
        <f t="shared" si="3"/>
        <v>Taïna PAVADY</v>
      </c>
      <c r="D34" s="22">
        <f t="shared" si="2"/>
        <v>9.1296236165611102</v>
      </c>
      <c r="E34" s="11" t="str">
        <f t="shared" si="4"/>
        <v>504</v>
      </c>
      <c r="F34" s="6">
        <v>50420</v>
      </c>
    </row>
    <row r="35" spans="1:6" ht="15.75" x14ac:dyDescent="0.25">
      <c r="A35" s="1">
        <v>33</v>
      </c>
      <c r="B35" s="19">
        <v>8.2270417390045703E-3</v>
      </c>
      <c r="C35" s="11" t="str">
        <f t="shared" si="3"/>
        <v>Annecy ASSING</v>
      </c>
      <c r="D35" s="22">
        <f t="shared" si="2"/>
        <v>9.1162780473597813</v>
      </c>
      <c r="E35" s="11" t="str">
        <f t="shared" si="4"/>
        <v>508</v>
      </c>
      <c r="F35" s="6">
        <v>50801</v>
      </c>
    </row>
    <row r="36" spans="1:6" ht="15.75" x14ac:dyDescent="0.25">
      <c r="A36" s="3">
        <v>34</v>
      </c>
      <c r="B36" s="20">
        <v>8.3068847656250222E-3</v>
      </c>
      <c r="C36" s="11" t="str">
        <f t="shared" si="3"/>
        <v>Stacy MAHÉ</v>
      </c>
      <c r="D36" s="22">
        <f t="shared" si="2"/>
        <v>9.0286554004408277</v>
      </c>
      <c r="E36" s="11" t="str">
        <f t="shared" si="4"/>
        <v>502</v>
      </c>
      <c r="F36" s="6">
        <v>50220</v>
      </c>
    </row>
    <row r="37" spans="1:6" ht="15.75" x14ac:dyDescent="0.25">
      <c r="A37" s="1">
        <v>35</v>
      </c>
      <c r="B37" s="19">
        <v>8.3751537181713243E-3</v>
      </c>
      <c r="C37" s="11" t="str">
        <f t="shared" si="3"/>
        <v>Erine LEBON</v>
      </c>
      <c r="D37" s="22">
        <f t="shared" si="2"/>
        <v>8.9550595157763748</v>
      </c>
      <c r="E37" s="11" t="str">
        <f t="shared" si="4"/>
        <v>506</v>
      </c>
      <c r="F37" s="6">
        <v>50615</v>
      </c>
    </row>
    <row r="38" spans="1:6" ht="15.75" x14ac:dyDescent="0.25">
      <c r="A38" s="3">
        <v>36</v>
      </c>
      <c r="B38" s="20">
        <v>8.3882197627314081E-3</v>
      </c>
      <c r="C38" s="11" t="str">
        <f t="shared" si="3"/>
        <v>Stéphanie LEBRETON</v>
      </c>
      <c r="D38" s="22">
        <f t="shared" si="2"/>
        <v>8.9411105242166631</v>
      </c>
      <c r="E38" s="11" t="str">
        <f t="shared" si="4"/>
        <v>502</v>
      </c>
      <c r="F38" s="6">
        <v>50217</v>
      </c>
    </row>
    <row r="39" spans="1:6" ht="15.75" x14ac:dyDescent="0.25">
      <c r="A39" s="1">
        <v>37</v>
      </c>
      <c r="B39" s="19">
        <v>8.5382306134259567E-3</v>
      </c>
      <c r="C39" s="11" t="str">
        <f t="shared" si="3"/>
        <v>Emma SABARY</v>
      </c>
      <c r="D39" s="22">
        <f t="shared" si="2"/>
        <v>8.7840213500518605</v>
      </c>
      <c r="E39" s="11" t="str">
        <f t="shared" si="4"/>
        <v>506</v>
      </c>
      <c r="F39" s="6">
        <v>50623</v>
      </c>
    </row>
    <row r="40" spans="1:6" ht="15.75" x14ac:dyDescent="0.25">
      <c r="A40" s="3">
        <v>38</v>
      </c>
      <c r="B40" s="20">
        <v>8.6043746383102082E-3</v>
      </c>
      <c r="C40" s="11" t="str">
        <f t="shared" si="3"/>
        <v>Anne-Julie GRONDIN</v>
      </c>
      <c r="D40" s="22">
        <f t="shared" si="2"/>
        <v>8.716496335023491</v>
      </c>
      <c r="E40" s="11" t="str">
        <f t="shared" si="4"/>
        <v>501</v>
      </c>
      <c r="F40" s="6">
        <v>50113</v>
      </c>
    </row>
    <row r="41" spans="1:6" ht="15.75" x14ac:dyDescent="0.25">
      <c r="A41" s="1">
        <v>39</v>
      </c>
      <c r="B41" s="19">
        <v>8.6121961805555314E-3</v>
      </c>
      <c r="C41" s="11" t="str">
        <f t="shared" si="3"/>
        <v>Lauryne K BIDI</v>
      </c>
      <c r="D41" s="22">
        <f t="shared" si="2"/>
        <v>8.7085800680358059</v>
      </c>
      <c r="E41" s="11" t="str">
        <f t="shared" si="4"/>
        <v>508</v>
      </c>
      <c r="F41" s="6">
        <v>50814</v>
      </c>
    </row>
    <row r="42" spans="1:6" ht="15.75" x14ac:dyDescent="0.25">
      <c r="A42" s="3">
        <v>40</v>
      </c>
      <c r="B42" s="20">
        <v>8.619836877893472E-3</v>
      </c>
      <c r="C42" s="11" t="str">
        <f t="shared" si="3"/>
        <v>Marie ESTHER</v>
      </c>
      <c r="D42" s="22">
        <f t="shared" si="2"/>
        <v>8.7008607079730034</v>
      </c>
      <c r="E42" s="11" t="str">
        <f t="shared" si="4"/>
        <v>508</v>
      </c>
      <c r="F42" s="6">
        <v>50808</v>
      </c>
    </row>
    <row r="43" spans="1:6" ht="15.75" x14ac:dyDescent="0.25">
      <c r="A43" s="1">
        <v>41</v>
      </c>
      <c r="B43" s="19">
        <v>8.7272587528934853E-3</v>
      </c>
      <c r="C43" s="11" t="str">
        <f t="shared" si="3"/>
        <v>Emma NAZE</v>
      </c>
      <c r="D43" s="22">
        <f t="shared" si="2"/>
        <v>8.5937637606005524</v>
      </c>
      <c r="E43" s="11" t="str">
        <f t="shared" si="4"/>
        <v>508</v>
      </c>
      <c r="F43" s="6">
        <v>50824</v>
      </c>
    </row>
    <row r="44" spans="1:6" ht="15.75" x14ac:dyDescent="0.25">
      <c r="A44" s="3">
        <v>42</v>
      </c>
      <c r="B44" s="20">
        <v>8.7383355034722499E-3</v>
      </c>
      <c r="C44" s="11" t="str">
        <f t="shared" si="3"/>
        <v>Océane METRO</v>
      </c>
      <c r="D44" s="22">
        <f t="shared" si="2"/>
        <v>8.582870269766838</v>
      </c>
      <c r="E44" s="11" t="str">
        <f t="shared" si="4"/>
        <v>506</v>
      </c>
      <c r="F44" s="6">
        <v>50619</v>
      </c>
    </row>
    <row r="45" spans="1:6" ht="15.75" x14ac:dyDescent="0.25">
      <c r="A45" s="1">
        <v>43</v>
      </c>
      <c r="B45" s="19">
        <v>8.7661404079860672E-3</v>
      </c>
      <c r="C45" s="11" t="str">
        <f t="shared" si="3"/>
        <v>Anaïs FEUKOUO</v>
      </c>
      <c r="D45" s="22">
        <f t="shared" si="2"/>
        <v>8.5556466711021457</v>
      </c>
      <c r="E45" s="11" t="str">
        <f t="shared" si="4"/>
        <v>504</v>
      </c>
      <c r="F45" s="6">
        <v>50412</v>
      </c>
    </row>
    <row r="46" spans="1:6" ht="15.75" x14ac:dyDescent="0.25">
      <c r="A46" s="3">
        <v>44</v>
      </c>
      <c r="B46" s="20">
        <v>8.8509566695601505E-3</v>
      </c>
      <c r="C46" s="11" t="str">
        <f t="shared" si="3"/>
        <v>Amélie MARLATS</v>
      </c>
      <c r="D46" s="22">
        <f t="shared" si="2"/>
        <v>8.4736602832930981</v>
      </c>
      <c r="E46" s="11" t="str">
        <f t="shared" si="4"/>
        <v>503</v>
      </c>
      <c r="F46" s="6">
        <v>50316</v>
      </c>
    </row>
    <row r="47" spans="1:6" ht="15.75" x14ac:dyDescent="0.25">
      <c r="A47" s="1">
        <v>45</v>
      </c>
      <c r="B47" s="19">
        <v>8.871663411458286E-3</v>
      </c>
      <c r="C47" s="8" t="s">
        <v>50</v>
      </c>
      <c r="D47" s="22">
        <f t="shared" si="2"/>
        <v>8.4538824932349215</v>
      </c>
      <c r="E47" s="8">
        <v>506</v>
      </c>
      <c r="F47" s="29">
        <v>50603</v>
      </c>
    </row>
    <row r="48" spans="1:6" ht="15.75" x14ac:dyDescent="0.25">
      <c r="A48" s="3">
        <v>46</v>
      </c>
      <c r="B48" s="20">
        <v>8.9197681568287113E-3</v>
      </c>
      <c r="C48" s="11" t="str">
        <f>IF(F48="","",VLOOKUP(F48,cross,2,FALSE))</f>
        <v>Amélie GIGAN</v>
      </c>
      <c r="D48" s="22">
        <f>1.8/B47/24</f>
        <v>8.4538824932349215</v>
      </c>
      <c r="E48" s="11" t="str">
        <f>IF(F48="","",VLOOKUP(F48,cross,3,FALSE))</f>
        <v>507</v>
      </c>
      <c r="F48" s="6">
        <v>50715</v>
      </c>
    </row>
    <row r="49" spans="1:6" ht="15.75" x14ac:dyDescent="0.25">
      <c r="A49" s="1">
        <v>47</v>
      </c>
      <c r="B49" s="19">
        <v>8.9312970196758767E-3</v>
      </c>
      <c r="C49" s="11" t="str">
        <f>IF(F49="","",VLOOKUP(F49,cross,2,FALSE))</f>
        <v>Rachelle DOXIVILLE</v>
      </c>
      <c r="D49" s="22">
        <f>1.8/B48/24</f>
        <v>8.4082902920052032</v>
      </c>
      <c r="E49" s="11" t="str">
        <f>IF(F49="","",VLOOKUP(F49,cross,3,FALSE))</f>
        <v>507</v>
      </c>
      <c r="F49" s="6">
        <v>50709</v>
      </c>
    </row>
    <row r="50" spans="1:6" ht="15.75" x14ac:dyDescent="0.25">
      <c r="A50" s="3">
        <v>48</v>
      </c>
      <c r="B50" s="20">
        <v>8.9595992476851904E-3</v>
      </c>
      <c r="C50" s="11" t="str">
        <f>IF(F50="","",VLOOKUP(F50,cross,2,FALSE))</f>
        <v>Eva FRANCOIS</v>
      </c>
      <c r="D50" s="22">
        <f>1.8/B49/24</f>
        <v>8.397436546424677</v>
      </c>
      <c r="E50" s="11" t="str">
        <f>IF(F50="","",VLOOKUP(F50,cross,3,FALSE))</f>
        <v>506</v>
      </c>
      <c r="F50" s="6">
        <v>50607</v>
      </c>
    </row>
    <row r="51" spans="1:6" ht="15.75" x14ac:dyDescent="0.25">
      <c r="A51" s="1">
        <v>49</v>
      </c>
      <c r="B51" s="19">
        <v>8.9802155671295791E-3</v>
      </c>
      <c r="C51" s="11" t="str">
        <f>IF(F51="","",VLOOKUP(F51,cross,2,FALSE))</f>
        <v>Annaelle BARRET</v>
      </c>
      <c r="D51" s="22">
        <f>1.8/B50/24</f>
        <v>8.3709101184829304</v>
      </c>
      <c r="E51" s="11" t="str">
        <f>IF(F51="","",VLOOKUP(F51,cross,3,FALSE))</f>
        <v>506</v>
      </c>
      <c r="F51" s="6">
        <v>50602</v>
      </c>
    </row>
    <row r="52" spans="1:6" ht="15.75" x14ac:dyDescent="0.25">
      <c r="A52" s="3">
        <v>50</v>
      </c>
      <c r="B52" s="20">
        <v>9.1926179108796635E-3</v>
      </c>
      <c r="C52" s="11" t="str">
        <f>IF(F52="","",VLOOKUP(F52,cross,2,FALSE))</f>
        <v>Agnès GAILLARD</v>
      </c>
      <c r="D52" s="22">
        <f>1.8/B51/24</f>
        <v>8.3516926113136574</v>
      </c>
      <c r="E52" s="11" t="str">
        <f>IF(F52="","",VLOOKUP(F52,cross,3,FALSE))</f>
        <v>507</v>
      </c>
      <c r="F52" s="6">
        <v>50713</v>
      </c>
    </row>
    <row r="53" spans="1:6" ht="15.75" x14ac:dyDescent="0.25">
      <c r="A53" s="1">
        <v>51</v>
      </c>
      <c r="B53" s="19">
        <v>9.2063169126157529E-3</v>
      </c>
      <c r="C53" s="11" t="str">
        <f>IF(F53="","",VLOOKUP(F53,cross,2,FALSE))</f>
        <v>Cathy NATIVEL</v>
      </c>
      <c r="D53" s="22">
        <f>1.8/B52/24</f>
        <v>8.1587204784434544</v>
      </c>
      <c r="E53" s="11" t="str">
        <f>IF(F53="","",VLOOKUP(F53,cross,3,FALSE))</f>
        <v>501</v>
      </c>
      <c r="F53" s="6">
        <v>50121</v>
      </c>
    </row>
    <row r="54" spans="1:6" ht="15.75" x14ac:dyDescent="0.25">
      <c r="A54" s="3">
        <v>52</v>
      </c>
      <c r="B54" s="20">
        <v>9.2841254340277901E-3</v>
      </c>
      <c r="C54" s="11" t="str">
        <f>IF(F54="","",VLOOKUP(F54,cross,2,FALSE))</f>
        <v>Alizée MAILLOT</v>
      </c>
      <c r="D54" s="22">
        <f>1.8/B53/24</f>
        <v>8.1465803004483544</v>
      </c>
      <c r="E54" s="11" t="str">
        <f>IF(F54="","",VLOOKUP(F54,cross,3,FALSE))</f>
        <v>508</v>
      </c>
      <c r="F54" s="6">
        <v>50819</v>
      </c>
    </row>
    <row r="55" spans="1:6" ht="15.75" x14ac:dyDescent="0.25">
      <c r="A55" s="1">
        <v>53</v>
      </c>
      <c r="B55" s="19">
        <v>9.3942599826388751E-3</v>
      </c>
      <c r="C55" s="11" t="str">
        <f>IF(F55="","",VLOOKUP(F55,cross,2,FALSE))</f>
        <v>Estelle MEZINO</v>
      </c>
      <c r="D55" s="22">
        <f>1.8/B54/24</f>
        <v>8.0783053323593759</v>
      </c>
      <c r="E55" s="11" t="str">
        <f>IF(F55="","",VLOOKUP(F55,cross,3,FALSE))</f>
        <v>501</v>
      </c>
      <c r="F55" s="6">
        <v>50120</v>
      </c>
    </row>
    <row r="56" spans="1:6" ht="15.75" x14ac:dyDescent="0.25">
      <c r="A56" s="3">
        <v>54</v>
      </c>
      <c r="B56" s="20">
        <v>9.4516330295139062E-3</v>
      </c>
      <c r="C56" s="11" t="str">
        <f>IF(F56="","",VLOOKUP(F56,cross,2,FALSE))</f>
        <v>Alana MOUNIAMA</v>
      </c>
      <c r="D56" s="22">
        <f>1.8/B55/24</f>
        <v>7.9835985100054989</v>
      </c>
      <c r="E56" s="11" t="str">
        <f>IF(F56="","",VLOOKUP(F56,cross,3,FALSE))</f>
        <v>507</v>
      </c>
      <c r="F56" s="6">
        <v>50720</v>
      </c>
    </row>
    <row r="57" spans="1:6" ht="15.75" x14ac:dyDescent="0.25">
      <c r="A57" s="1">
        <v>55</v>
      </c>
      <c r="B57" s="19">
        <v>9.5713975694444731E-3</v>
      </c>
      <c r="C57" s="11" t="str">
        <f>IF(F57="","",VLOOKUP(F57,cross,2,FALSE))</f>
        <v>Eva HOAREAU</v>
      </c>
      <c r="D57" s="22">
        <f>1.8/B56/24</f>
        <v>7.935136686517887</v>
      </c>
      <c r="E57" s="11" t="str">
        <f>IF(F57="","",VLOOKUP(F57,cross,3,FALSE))</f>
        <v>501</v>
      </c>
      <c r="F57" s="6">
        <v>50116</v>
      </c>
    </row>
    <row r="58" spans="1:6" ht="15.75" x14ac:dyDescent="0.25">
      <c r="A58" s="3">
        <v>56</v>
      </c>
      <c r="B58" s="20">
        <v>9.610279224537055E-3</v>
      </c>
      <c r="C58" s="11" t="str">
        <f>IF(F58="","",VLOOKUP(F58,cross,2,FALSE))</f>
        <v>Léa THIERRY</v>
      </c>
      <c r="D58" s="22">
        <f>1.8/B57/24</f>
        <v>7.8358462759324112</v>
      </c>
      <c r="E58" s="11" t="str">
        <f>IF(F58="","",VLOOKUP(F58,cross,3,FALSE))</f>
        <v>506</v>
      </c>
      <c r="F58" s="6">
        <v>50625</v>
      </c>
    </row>
    <row r="59" spans="1:6" ht="15.75" x14ac:dyDescent="0.25">
      <c r="A59" s="1">
        <v>57</v>
      </c>
      <c r="B59" s="19">
        <v>9.7576678240740566E-3</v>
      </c>
      <c r="C59" s="11" t="str">
        <f>IF(F59="","",VLOOKUP(F59,cross,2,FALSE))</f>
        <v>Aline RIVIERE</v>
      </c>
      <c r="D59" s="22">
        <f>1.8/B58/24</f>
        <v>7.8041436931935655</v>
      </c>
      <c r="E59" s="11" t="str">
        <f>IF(F59="","",VLOOKUP(F59,cross,3,FALSE))</f>
        <v>503</v>
      </c>
      <c r="F59" s="6">
        <v>50325</v>
      </c>
    </row>
    <row r="60" spans="1:6" ht="15.75" x14ac:dyDescent="0.25">
      <c r="A60" s="3">
        <v>58</v>
      </c>
      <c r="B60" s="20">
        <v>9.8717809606481133E-3</v>
      </c>
      <c r="C60" s="11" t="str">
        <f>IF(F60="","",VLOOKUP(F60,cross,2,FALSE))</f>
        <v>Emmy LAURET</v>
      </c>
      <c r="D60" s="22">
        <f>1.8/B59/24</f>
        <v>7.6862628808659048</v>
      </c>
      <c r="E60" s="11" t="str">
        <f>IF(F60="","",VLOOKUP(F60,cross,3,FALSE))</f>
        <v>503</v>
      </c>
      <c r="F60" s="6">
        <v>50312</v>
      </c>
    </row>
    <row r="61" spans="1:6" ht="15.75" x14ac:dyDescent="0.25">
      <c r="A61" s="1">
        <v>59</v>
      </c>
      <c r="B61" s="19">
        <v>9.8931206597222543E-3</v>
      </c>
      <c r="C61" s="11" t="str">
        <f>IF(F61="","",VLOOKUP(F61,cross,2,FALSE))</f>
        <v>Marie ARASTE</v>
      </c>
      <c r="D61" s="22">
        <f>1.8/B60/24</f>
        <v>7.5974133035338349</v>
      </c>
      <c r="E61" s="11" t="str">
        <f>IF(F61="","",VLOOKUP(F61,cross,3,FALSE))</f>
        <v>504</v>
      </c>
      <c r="F61" s="6">
        <v>50402</v>
      </c>
    </row>
    <row r="62" spans="1:6" ht="15.75" x14ac:dyDescent="0.25">
      <c r="A62" s="3">
        <v>60</v>
      </c>
      <c r="B62" s="20">
        <v>9.9140082465277724E-3</v>
      </c>
      <c r="C62" s="11" t="str">
        <f>IF(F62="","",VLOOKUP(F62,cross,2,FALSE))</f>
        <v>Marine LANDON</v>
      </c>
      <c r="D62" s="22">
        <f>1.8/B61/24</f>
        <v>7.5810255004112728</v>
      </c>
      <c r="E62" s="11" t="str">
        <f>IF(F62="","",VLOOKUP(F62,cross,3,FALSE))</f>
        <v>504</v>
      </c>
      <c r="F62" s="6">
        <v>50416</v>
      </c>
    </row>
    <row r="63" spans="1:6" ht="15.75" x14ac:dyDescent="0.25">
      <c r="A63" s="1">
        <v>61</v>
      </c>
      <c r="B63" s="19">
        <v>9.9902343750000178E-3</v>
      </c>
      <c r="C63" s="11" t="str">
        <f>IF(F63="","",VLOOKUP(F63,cross,2,FALSE))</f>
        <v>Emma LEICHNIG</v>
      </c>
      <c r="D63" s="22">
        <f>1.8/B62/24</f>
        <v>7.5650532191424782</v>
      </c>
      <c r="E63" s="11" t="str">
        <f>IF(F63="","",VLOOKUP(F63,cross,3,FALSE))</f>
        <v>507</v>
      </c>
      <c r="F63" s="6">
        <v>50719</v>
      </c>
    </row>
    <row r="64" spans="1:6" ht="15.75" x14ac:dyDescent="0.25">
      <c r="A64" s="3">
        <v>62</v>
      </c>
      <c r="B64" s="20">
        <v>1.0049280237268476E-2</v>
      </c>
      <c r="C64" s="11" t="str">
        <f>IF(F64="","",VLOOKUP(F64,cross,2,FALSE))</f>
        <v>Maëlle FURIC</v>
      </c>
      <c r="D64" s="22">
        <f>1.8/B63/24</f>
        <v>7.5073313782991073</v>
      </c>
      <c r="E64" s="11" t="str">
        <f>IF(F64="","",VLOOKUP(F64,cross,3,FALSE))</f>
        <v>501</v>
      </c>
      <c r="F64" s="6">
        <v>50112</v>
      </c>
    </row>
    <row r="65" spans="1:6" ht="15.75" x14ac:dyDescent="0.25">
      <c r="A65" s="1">
        <v>63</v>
      </c>
      <c r="B65" s="19">
        <v>1.0064652054398104E-2</v>
      </c>
      <c r="C65" s="11" t="str">
        <f>IF(F65="","",VLOOKUP(F65,cross,2,FALSE))</f>
        <v>Lisa - Marie CORDONIN</v>
      </c>
      <c r="D65" s="22">
        <f>1.8/B64/24</f>
        <v>7.4632210694908396</v>
      </c>
      <c r="E65" s="11" t="str">
        <f>IF(F65="","",VLOOKUP(F65,cross,3,FALSE))</f>
        <v>507</v>
      </c>
      <c r="F65" s="6">
        <v>50706</v>
      </c>
    </row>
    <row r="66" spans="1:6" ht="15.75" x14ac:dyDescent="0.25">
      <c r="A66" s="3">
        <v>64</v>
      </c>
      <c r="B66" s="20">
        <v>1.0075683593749996E-2</v>
      </c>
      <c r="C66" s="11" t="str">
        <f>IF(F66="","",VLOOKUP(F66,cross,2,FALSE))</f>
        <v>Emma LEICHNIG</v>
      </c>
      <c r="D66" s="22">
        <f>1.8/B65/24</f>
        <v>7.4518224370435249</v>
      </c>
      <c r="E66" s="11" t="str">
        <f>IF(F66="","",VLOOKUP(F66,cross,3,FALSE))</f>
        <v>503</v>
      </c>
      <c r="F66" s="6">
        <v>50313</v>
      </c>
    </row>
    <row r="67" spans="1:6" ht="15.75" x14ac:dyDescent="0.25">
      <c r="A67" s="1">
        <v>65</v>
      </c>
      <c r="B67" s="19">
        <v>1.0127360026041643E-2</v>
      </c>
      <c r="C67" s="11" t="str">
        <f>IF(F67="","",VLOOKUP(F67,cross,2,FALSE))</f>
        <v>Anaëlle NARANIN</v>
      </c>
      <c r="D67" s="22">
        <f>1.8/B66/24</f>
        <v>7.4436636782166259</v>
      </c>
      <c r="E67" s="11" t="str">
        <f>IF(F67="","",VLOOKUP(F67,cross,3,FALSE))</f>
        <v>508</v>
      </c>
      <c r="F67" s="6">
        <v>50823</v>
      </c>
    </row>
    <row r="68" spans="1:6" ht="15.75" x14ac:dyDescent="0.25">
      <c r="A68" s="3">
        <v>66</v>
      </c>
      <c r="B68" s="20">
        <v>1.0282660590277715E-2</v>
      </c>
      <c r="C68" s="11" t="str">
        <f>IF(F68="","",VLOOKUP(F68,cross,2,FALSE))</f>
        <v>Mathilde RANEMACHISE</v>
      </c>
      <c r="D68" s="22">
        <f>1.8/B67/24</f>
        <v>7.4056812246374077</v>
      </c>
      <c r="E68" s="11" t="str">
        <f>IF(F68="","",VLOOKUP(F68,cross,3,FALSE))</f>
        <v>501</v>
      </c>
      <c r="F68" s="6">
        <v>50123</v>
      </c>
    </row>
    <row r="69" spans="1:6" ht="15.75" x14ac:dyDescent="0.25">
      <c r="A69" s="1">
        <v>67</v>
      </c>
      <c r="B69" s="19">
        <v>1.0324390552661988E-2</v>
      </c>
      <c r="C69" s="11" t="str">
        <f>IF(F69="","",VLOOKUP(F69,cross,2,FALSE))</f>
        <v>Rachel LALLEMAND</v>
      </c>
      <c r="D69" s="22">
        <f>1.8/B68/24</f>
        <v>7.2938321110114943</v>
      </c>
      <c r="E69" s="11" t="str">
        <f>IF(F69="","",VLOOKUP(F69,cross,3,FALSE))</f>
        <v>506</v>
      </c>
      <c r="F69" s="6">
        <v>50612</v>
      </c>
    </row>
    <row r="70" spans="1:6" ht="15.75" x14ac:dyDescent="0.25">
      <c r="A70" s="3">
        <v>68</v>
      </c>
      <c r="B70" s="20">
        <v>1.0433078342013902E-2</v>
      </c>
      <c r="C70" s="11" t="str">
        <f>IF(F70="","",VLOOKUP(F70,cross,2,FALSE))</f>
        <v>Léna PEROT</v>
      </c>
      <c r="D70" s="22">
        <f>1.8/B69/24</f>
        <v>7.2643513064955085</v>
      </c>
      <c r="E70" s="11" t="str">
        <f>IF(F70="","",VLOOKUP(F70,cross,3,FALSE))</f>
        <v>507</v>
      </c>
      <c r="F70" s="6">
        <v>50721</v>
      </c>
    </row>
    <row r="71" spans="1:6" ht="15.75" x14ac:dyDescent="0.25">
      <c r="A71" s="1">
        <v>69</v>
      </c>
      <c r="B71" s="19">
        <v>1.0487422236689747E-2</v>
      </c>
      <c r="C71" s="11" t="str">
        <f>IF(F71="","",VLOOKUP(F71,cross,2,FALSE))</f>
        <v>Lydia VITRY</v>
      </c>
      <c r="D71" s="22">
        <f>1.8/B70/24</f>
        <v>7.1886740942005352</v>
      </c>
      <c r="E71" s="11" t="str">
        <f>IF(F71="","",VLOOKUP(F71,cross,3,FALSE))</f>
        <v>506</v>
      </c>
      <c r="F71" s="6">
        <v>50627</v>
      </c>
    </row>
    <row r="72" spans="1:6" ht="15.75" x14ac:dyDescent="0.25">
      <c r="A72" s="3">
        <v>70</v>
      </c>
      <c r="B72" s="20">
        <v>1.060754846643519E-2</v>
      </c>
      <c r="C72" s="11" t="str">
        <f>IF(F72="","",VLOOKUP(F72,cross,2,FALSE))</f>
        <v>Valérie CATAN</v>
      </c>
      <c r="D72" s="22">
        <f>1.8/B71/24</f>
        <v>7.151423706162614</v>
      </c>
      <c r="E72" s="11" t="str">
        <f>IF(F72="","",VLOOKUP(F72,cross,3,FALSE))</f>
        <v>502</v>
      </c>
      <c r="F72" s="6">
        <v>50205</v>
      </c>
    </row>
    <row r="73" spans="1:6" ht="15.75" x14ac:dyDescent="0.25">
      <c r="A73" s="1">
        <v>71</v>
      </c>
      <c r="B73" s="19">
        <v>1.0628481264467582E-2</v>
      </c>
      <c r="C73" s="11" t="str">
        <f>IF(F73="","",VLOOKUP(F73,cross,2,FALSE))</f>
        <v>Amandine LEBON</v>
      </c>
      <c r="D73" s="22">
        <f>1.8/B72/24</f>
        <v>7.0704367024405181</v>
      </c>
      <c r="E73" s="11" t="str">
        <f>IF(F73="","",VLOOKUP(F73,cross,3,FALSE))</f>
        <v>506</v>
      </c>
      <c r="F73" s="6">
        <v>50614</v>
      </c>
    </row>
    <row r="74" spans="1:6" ht="15.75" x14ac:dyDescent="0.25">
      <c r="A74" s="3">
        <v>72</v>
      </c>
      <c r="B74" s="20">
        <v>1.0651991102430536E-2</v>
      </c>
      <c r="C74" s="11" t="str">
        <f t="shared" ref="C74:C90" si="5">IF(F74="","",VLOOKUP(F74,cross,2,FALSE))</f>
        <v>Lily DUPREY</v>
      </c>
      <c r="D74" s="22">
        <f>1.8/B73/24</f>
        <v>7.0565114745730346</v>
      </c>
      <c r="E74" s="11" t="str">
        <f t="shared" ref="E74:E90" si="6">IF(F74="","",VLOOKUP(F74,cross,3,FALSE))</f>
        <v>506</v>
      </c>
      <c r="F74" s="6">
        <v>50605</v>
      </c>
    </row>
    <row r="75" spans="1:6" ht="15.75" x14ac:dyDescent="0.25">
      <c r="A75" s="1">
        <v>73</v>
      </c>
      <c r="B75" s="19">
        <v>1.085621021412031E-2</v>
      </c>
      <c r="C75" s="11" t="str">
        <f t="shared" si="5"/>
        <v>Bénédicte TORNEY</v>
      </c>
      <c r="D75" s="22">
        <f>1.8/B74/24</f>
        <v>7.0409371617750187</v>
      </c>
      <c r="E75" s="11" t="str">
        <f t="shared" si="6"/>
        <v>502</v>
      </c>
      <c r="F75" s="6">
        <v>50226</v>
      </c>
    </row>
    <row r="76" spans="1:6" ht="15.75" x14ac:dyDescent="0.25">
      <c r="A76" s="3">
        <v>74</v>
      </c>
      <c r="B76" s="20">
        <v>1.0864303023726873E-2</v>
      </c>
      <c r="C76" s="11" t="str">
        <f t="shared" si="5"/>
        <v>Sarah Aurelie LAURET</v>
      </c>
      <c r="D76" s="22">
        <f>1.8/B75/24</f>
        <v>6.9084881851725761</v>
      </c>
      <c r="E76" s="11" t="str">
        <f t="shared" si="6"/>
        <v>506</v>
      </c>
      <c r="F76" s="6">
        <v>50613</v>
      </c>
    </row>
    <row r="77" spans="1:6" ht="15.75" x14ac:dyDescent="0.25">
      <c r="A77" s="1">
        <v>75</v>
      </c>
      <c r="B77" s="19">
        <v>1.0954770688657356E-2</v>
      </c>
      <c r="C77" s="11" t="str">
        <f t="shared" si="5"/>
        <v>Shamila HALIDI</v>
      </c>
      <c r="D77" s="22">
        <f>1.8/B76/24</f>
        <v>6.9033420585016154</v>
      </c>
      <c r="E77" s="11" t="str">
        <f t="shared" si="6"/>
        <v>503</v>
      </c>
      <c r="F77" s="6">
        <v>50309</v>
      </c>
    </row>
    <row r="78" spans="1:6" ht="15.75" x14ac:dyDescent="0.25">
      <c r="A78" s="3">
        <v>76</v>
      </c>
      <c r="B78" s="20">
        <v>1.1004503038194446E-2</v>
      </c>
      <c r="C78" s="11" t="str">
        <f t="shared" si="5"/>
        <v>Karima PATEL</v>
      </c>
      <c r="D78" s="22">
        <f>1.8/B77/24</f>
        <v>6.8463322630436716</v>
      </c>
      <c r="E78" s="11" t="str">
        <f t="shared" si="6"/>
        <v>503</v>
      </c>
      <c r="F78" s="6">
        <v>50319</v>
      </c>
    </row>
    <row r="79" spans="1:6" ht="15.75" x14ac:dyDescent="0.25">
      <c r="A79" s="1">
        <v>77</v>
      </c>
      <c r="B79" s="19">
        <v>1.1014811197916696E-2</v>
      </c>
      <c r="C79" s="11" t="str">
        <f t="shared" si="5"/>
        <v>Emma DIJOUX</v>
      </c>
      <c r="D79" s="22">
        <f>1.8/B78/24</f>
        <v>6.8153918209382001</v>
      </c>
      <c r="E79" s="11" t="str">
        <f t="shared" si="6"/>
        <v>504</v>
      </c>
      <c r="F79" s="6">
        <v>50410</v>
      </c>
    </row>
    <row r="80" spans="1:6" ht="15.75" x14ac:dyDescent="0.25">
      <c r="A80" s="3">
        <v>78</v>
      </c>
      <c r="B80" s="20">
        <v>1.1021728515624996E-2</v>
      </c>
      <c r="C80" s="11" t="str">
        <f t="shared" si="5"/>
        <v>Francia HONALY</v>
      </c>
      <c r="D80" s="22">
        <f>1.8/B79/24</f>
        <v>6.8090136682674363</v>
      </c>
      <c r="E80" s="11" t="str">
        <f t="shared" si="6"/>
        <v>504</v>
      </c>
      <c r="F80" s="6">
        <v>50415</v>
      </c>
    </row>
    <row r="81" spans="1:6" ht="15.75" x14ac:dyDescent="0.25">
      <c r="A81" s="1">
        <v>79</v>
      </c>
      <c r="B81" s="19">
        <v>1.1043023003472152E-2</v>
      </c>
      <c r="C81" s="11" t="str">
        <f t="shared" si="5"/>
        <v>Mananjara HOAREAU</v>
      </c>
      <c r="D81" s="22">
        <f>1.8/B80/24</f>
        <v>6.8047402813157634</v>
      </c>
      <c r="E81" s="11" t="str">
        <f t="shared" si="6"/>
        <v>502</v>
      </c>
      <c r="F81" s="6">
        <v>50212</v>
      </c>
    </row>
    <row r="82" spans="1:6" ht="15.75" x14ac:dyDescent="0.25">
      <c r="A82" s="3">
        <v>80</v>
      </c>
      <c r="B82" s="20">
        <v>1.1113462094907378E-2</v>
      </c>
      <c r="C82" s="11" t="str">
        <f t="shared" si="5"/>
        <v>Cécile CHÉDÉ</v>
      </c>
      <c r="D82" s="22">
        <f>1.8/B81/24</f>
        <v>6.7916185610062092</v>
      </c>
      <c r="E82" s="11" t="str">
        <f t="shared" si="6"/>
        <v>508</v>
      </c>
      <c r="F82" s="6">
        <v>50805</v>
      </c>
    </row>
    <row r="83" spans="1:6" ht="15.75" x14ac:dyDescent="0.25">
      <c r="A83" s="1">
        <v>81</v>
      </c>
      <c r="B83" s="19">
        <v>1.1132541232638848E-2</v>
      </c>
      <c r="C83" s="11" t="str">
        <f t="shared" si="5"/>
        <v>Clarissa PÈDRE</v>
      </c>
      <c r="D83" s="22">
        <f>1.8/B82/24</f>
        <v>6.7485720794753901</v>
      </c>
      <c r="E83" s="11" t="str">
        <f t="shared" si="6"/>
        <v>504</v>
      </c>
      <c r="F83" s="6">
        <v>50423</v>
      </c>
    </row>
    <row r="84" spans="1:6" ht="15.75" x14ac:dyDescent="0.25">
      <c r="A84" s="3">
        <v>82</v>
      </c>
      <c r="B84" s="20">
        <v>1.1143979673032378E-2</v>
      </c>
      <c r="C84" s="11" t="str">
        <f t="shared" si="5"/>
        <v>Katuicia VITRY</v>
      </c>
      <c r="D84" s="22">
        <f>1.8/B83/24</f>
        <v>6.7370062623358509</v>
      </c>
      <c r="E84" s="11" t="str">
        <f t="shared" si="6"/>
        <v>504</v>
      </c>
      <c r="F84" s="6">
        <v>50426</v>
      </c>
    </row>
    <row r="85" spans="1:6" ht="15.75" x14ac:dyDescent="0.25">
      <c r="A85" s="1">
        <v>83</v>
      </c>
      <c r="B85" s="19">
        <v>1.1287751374421284E-2</v>
      </c>
      <c r="C85" s="11" t="str">
        <f t="shared" si="5"/>
        <v>Séphora ASSATI</v>
      </c>
      <c r="D85" s="22">
        <f>1.8/B84/24</f>
        <v>6.7300912421344918</v>
      </c>
      <c r="E85" s="11" t="str">
        <f t="shared" si="6"/>
        <v>504</v>
      </c>
      <c r="F85" s="6">
        <v>50403</v>
      </c>
    </row>
    <row r="86" spans="1:6" ht="15.75" x14ac:dyDescent="0.25">
      <c r="A86" s="3">
        <v>84</v>
      </c>
      <c r="B86" s="20">
        <v>1.1385136357060177E-2</v>
      </c>
      <c r="C86" s="11" t="str">
        <f t="shared" si="5"/>
        <v>Eloïse LIM CHAP</v>
      </c>
      <c r="D86" s="22">
        <f>1.8/B85/24</f>
        <v>6.6443703012412607</v>
      </c>
      <c r="E86" s="11" t="str">
        <f t="shared" si="6"/>
        <v>508</v>
      </c>
      <c r="F86" s="6">
        <v>50818</v>
      </c>
    </row>
    <row r="87" spans="1:6" ht="15.75" x14ac:dyDescent="0.25">
      <c r="A87" s="1">
        <v>85</v>
      </c>
      <c r="B87" s="19">
        <v>1.2124611183449097E-2</v>
      </c>
      <c r="C87" s="11" t="str">
        <f t="shared" si="5"/>
        <v>Soriane MAZOUDI</v>
      </c>
      <c r="D87" s="22">
        <f>1.8/B86/24</f>
        <v>6.5875363849718696</v>
      </c>
      <c r="E87" s="11" t="str">
        <f t="shared" si="6"/>
        <v>508</v>
      </c>
      <c r="F87" s="6">
        <v>50822</v>
      </c>
    </row>
    <row r="88" spans="1:6" ht="15.75" x14ac:dyDescent="0.25">
      <c r="A88" s="3">
        <v>86</v>
      </c>
      <c r="B88" s="20">
        <v>1.2289134837962901E-2</v>
      </c>
      <c r="C88" s="11" t="str">
        <f t="shared" si="5"/>
        <v>Loanne GOSSARD-LEBON</v>
      </c>
      <c r="D88" s="22">
        <f>1.8/B87/24</f>
        <v>6.1857653713778475</v>
      </c>
      <c r="E88" s="11" t="str">
        <f t="shared" si="6"/>
        <v>508</v>
      </c>
      <c r="F88" s="6">
        <v>50811</v>
      </c>
    </row>
    <row r="89" spans="1:6" ht="15.75" x14ac:dyDescent="0.25">
      <c r="A89" s="1">
        <v>87</v>
      </c>
      <c r="B89" s="19" t="s">
        <v>0</v>
      </c>
      <c r="C89" s="11" t="str">
        <f t="shared" si="5"/>
        <v>Chloé ETHEVE</v>
      </c>
      <c r="D89" s="22">
        <f>1.8/B88/24</f>
        <v>6.1029519969391366</v>
      </c>
      <c r="E89" s="11" t="str">
        <f t="shared" si="6"/>
        <v>502</v>
      </c>
      <c r="F89" s="6">
        <v>50208</v>
      </c>
    </row>
    <row r="90" spans="1:6" x14ac:dyDescent="0.25">
      <c r="C90" s="11" t="str">
        <f t="shared" si="5"/>
        <v>Eva SITA</v>
      </c>
      <c r="D90" s="22" t="e">
        <f>1.8/B89/24</f>
        <v>#VALUE!</v>
      </c>
      <c r="E90" s="11" t="str">
        <f t="shared" si="6"/>
        <v>502</v>
      </c>
      <c r="F90" s="6">
        <v>50225</v>
      </c>
    </row>
  </sheetData>
  <autoFilter ref="A2:F8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F104"/>
  <sheetViews>
    <sheetView tabSelected="1" topLeftCell="A18" workbookViewId="0">
      <selection activeCell="G41" sqref="G41"/>
    </sheetView>
  </sheetViews>
  <sheetFormatPr baseColWidth="10" defaultRowHeight="15" x14ac:dyDescent="0.25"/>
  <cols>
    <col min="1" max="1" width="14.5703125" customWidth="1"/>
    <col min="3" max="3" width="29.5703125" customWidth="1"/>
    <col min="4" max="4" width="10.5703125" customWidth="1"/>
  </cols>
  <sheetData>
    <row r="1" spans="1:6" ht="30" customHeight="1" x14ac:dyDescent="0.25">
      <c r="A1" s="26" t="s">
        <v>5</v>
      </c>
      <c r="B1" s="26" t="s">
        <v>6</v>
      </c>
      <c r="C1" s="26" t="s">
        <v>7</v>
      </c>
      <c r="D1" s="27" t="s">
        <v>10</v>
      </c>
      <c r="E1" s="26" t="s">
        <v>8</v>
      </c>
      <c r="F1" s="26" t="s">
        <v>9</v>
      </c>
    </row>
    <row r="2" spans="1:6" x14ac:dyDescent="0.25">
      <c r="A2" s="12">
        <v>1</v>
      </c>
      <c r="B2" s="14">
        <v>4.8329445167825114E-3</v>
      </c>
      <c r="C2" s="15" t="str">
        <f t="shared" ref="C2:C7" si="0">IF(F2="","",VLOOKUP(F2,cross,2,FALSE))</f>
        <v>Erwan PAYET</v>
      </c>
      <c r="D2" s="23">
        <f>1.8/B2/24</f>
        <v>15.518489761171637</v>
      </c>
      <c r="E2" s="15" t="str">
        <f t="shared" ref="E2:E7" si="1">IF(F2="","",VLOOKUP(F2,cross,3,FALSE))</f>
        <v>501</v>
      </c>
      <c r="F2" s="17">
        <v>50122</v>
      </c>
    </row>
    <row r="3" spans="1:6" x14ac:dyDescent="0.25">
      <c r="A3" s="13">
        <v>2</v>
      </c>
      <c r="B3" s="14">
        <v>4.9268482349537068E-3</v>
      </c>
      <c r="C3" s="15" t="str">
        <f t="shared" si="0"/>
        <v>Nathan BAILLIF</v>
      </c>
      <c r="D3" s="23">
        <f t="shared" ref="D3:D66" si="2">1.8/B3/24</f>
        <v>15.222713674821508</v>
      </c>
      <c r="E3" s="15" t="str">
        <f t="shared" si="1"/>
        <v>501</v>
      </c>
      <c r="F3" s="17">
        <v>50103</v>
      </c>
    </row>
    <row r="4" spans="1:6" x14ac:dyDescent="0.25">
      <c r="A4" s="12">
        <v>3</v>
      </c>
      <c r="B4" s="14">
        <v>5.0078215422454386E-3</v>
      </c>
      <c r="C4" s="15" t="str">
        <f t="shared" si="0"/>
        <v>Mathis BOYER</v>
      </c>
      <c r="D4" s="23">
        <f t="shared" si="2"/>
        <v>14.976572021847852</v>
      </c>
      <c r="E4" s="15" t="str">
        <f t="shared" si="1"/>
        <v>502</v>
      </c>
      <c r="F4" s="17">
        <v>50203</v>
      </c>
    </row>
    <row r="5" spans="1:6" x14ac:dyDescent="0.25">
      <c r="A5" s="13">
        <v>4</v>
      </c>
      <c r="B5" s="14">
        <v>5.0378417968750533E-3</v>
      </c>
      <c r="C5" s="15" t="str">
        <f t="shared" si="0"/>
        <v>Warenn DUBARY</v>
      </c>
      <c r="D5" s="23">
        <f t="shared" si="2"/>
        <v>14.887327356433088</v>
      </c>
      <c r="E5" s="15" t="str">
        <f t="shared" si="1"/>
        <v>504</v>
      </c>
      <c r="F5" s="17">
        <v>50411</v>
      </c>
    </row>
    <row r="6" spans="1:6" x14ac:dyDescent="0.25">
      <c r="A6" s="12">
        <v>5</v>
      </c>
      <c r="B6" s="14">
        <v>5.0789388020834325E-3</v>
      </c>
      <c r="C6" s="15" t="str">
        <f t="shared" si="0"/>
        <v>Mathis HOARAU</v>
      </c>
      <c r="D6" s="23">
        <f t="shared" si="2"/>
        <v>14.766864284569493</v>
      </c>
      <c r="E6" s="15" t="str">
        <f t="shared" si="1"/>
        <v>501</v>
      </c>
      <c r="F6" s="17">
        <v>50114</v>
      </c>
    </row>
    <row r="7" spans="1:6" x14ac:dyDescent="0.25">
      <c r="A7" s="13">
        <v>6</v>
      </c>
      <c r="B7" s="14">
        <v>5.157244646990744E-3</v>
      </c>
      <c r="C7" s="15" t="str">
        <f t="shared" si="0"/>
        <v>Maxime GAILLARD</v>
      </c>
      <c r="D7" s="23">
        <f t="shared" si="2"/>
        <v>14.542649250460235</v>
      </c>
      <c r="E7" s="15" t="str">
        <f t="shared" si="1"/>
        <v>505</v>
      </c>
      <c r="F7" s="17">
        <v>50512</v>
      </c>
    </row>
    <row r="8" spans="1:6" x14ac:dyDescent="0.25">
      <c r="A8" s="12">
        <v>7</v>
      </c>
      <c r="B8" s="14">
        <v>5.3039550781250888E-3</v>
      </c>
      <c r="C8" s="15" t="str">
        <f t="shared" ref="C8:C71" si="3">IF(F8="","",VLOOKUP(F8,cross,2,FALSE))</f>
        <v>Lucas ELISABETH</v>
      </c>
      <c r="D8" s="23">
        <f t="shared" si="2"/>
        <v>14.14039125431507</v>
      </c>
      <c r="E8" s="15" t="str">
        <f t="shared" ref="E8:E71" si="4">IF(F8="","",VLOOKUP(F8,cross,3,FALSE))</f>
        <v>508</v>
      </c>
      <c r="F8" s="17">
        <v>50807</v>
      </c>
    </row>
    <row r="9" spans="1:6" x14ac:dyDescent="0.25">
      <c r="A9" s="13">
        <v>8</v>
      </c>
      <c r="B9" s="14">
        <v>5.4290093315972898E-3</v>
      </c>
      <c r="C9" s="15" t="str">
        <f t="shared" si="3"/>
        <v>Raphaël LEPERLIER</v>
      </c>
      <c r="D9" s="23">
        <f t="shared" si="2"/>
        <v>13.814675094311168</v>
      </c>
      <c r="E9" s="15" t="str">
        <f t="shared" si="4"/>
        <v>502</v>
      </c>
      <c r="F9" s="17">
        <v>50218</v>
      </c>
    </row>
    <row r="10" spans="1:6" x14ac:dyDescent="0.25">
      <c r="A10" s="12">
        <v>9</v>
      </c>
      <c r="B10" s="14">
        <v>5.4343442563657973E-3</v>
      </c>
      <c r="C10" s="15" t="str">
        <f t="shared" si="3"/>
        <v>Olivier FUMA</v>
      </c>
      <c r="D10" s="23">
        <f t="shared" si="2"/>
        <v>13.80111315401944</v>
      </c>
      <c r="E10" s="15" t="str">
        <f t="shared" si="4"/>
        <v>505</v>
      </c>
      <c r="F10" s="17">
        <v>50511</v>
      </c>
    </row>
    <row r="11" spans="1:6" x14ac:dyDescent="0.25">
      <c r="A11" s="13">
        <v>10</v>
      </c>
      <c r="B11" s="14">
        <v>5.4677101417824892E-3</v>
      </c>
      <c r="C11" s="15" t="str">
        <f t="shared" si="3"/>
        <v>Idris ALANOIX</v>
      </c>
      <c r="D11" s="23">
        <f t="shared" si="2"/>
        <v>13.716893919974659</v>
      </c>
      <c r="E11" s="15" t="str">
        <f t="shared" si="4"/>
        <v>502</v>
      </c>
      <c r="F11" s="17">
        <v>50201</v>
      </c>
    </row>
    <row r="12" spans="1:6" x14ac:dyDescent="0.25">
      <c r="A12" s="12">
        <v>11</v>
      </c>
      <c r="B12" s="14">
        <v>5.4752152054399206E-3</v>
      </c>
      <c r="C12" s="15" t="str">
        <f t="shared" si="3"/>
        <v>Noah MOREL</v>
      </c>
      <c r="D12" s="23">
        <f t="shared" si="2"/>
        <v>13.698091707059016</v>
      </c>
      <c r="E12" s="15" t="str">
        <f t="shared" si="4"/>
        <v>504</v>
      </c>
      <c r="F12" s="17">
        <v>50418</v>
      </c>
    </row>
    <row r="13" spans="1:6" x14ac:dyDescent="0.25">
      <c r="A13" s="13">
        <v>12</v>
      </c>
      <c r="B13" s="14">
        <v>5.5157244646991677E-3</v>
      </c>
      <c r="C13" s="15" t="str">
        <f t="shared" si="3"/>
        <v>Gabin Georges Noël PLACE</v>
      </c>
      <c r="D13" s="23">
        <f t="shared" si="2"/>
        <v>13.5974885040039</v>
      </c>
      <c r="E13" s="15" t="str">
        <f t="shared" si="4"/>
        <v>504</v>
      </c>
      <c r="F13" s="17">
        <v>50424</v>
      </c>
    </row>
    <row r="14" spans="1:6" x14ac:dyDescent="0.25">
      <c r="A14" s="12">
        <v>13</v>
      </c>
      <c r="B14" s="14">
        <v>5.5499041521991366E-3</v>
      </c>
      <c r="C14" s="15" t="str">
        <f t="shared" si="3"/>
        <v>Mahel HOAREAU</v>
      </c>
      <c r="D14" s="23">
        <f t="shared" si="2"/>
        <v>13.513746894220043</v>
      </c>
      <c r="E14" s="15" t="str">
        <f t="shared" si="4"/>
        <v>504</v>
      </c>
      <c r="F14" s="17">
        <v>50414</v>
      </c>
    </row>
    <row r="15" spans="1:6" x14ac:dyDescent="0.25">
      <c r="A15" s="13">
        <v>14</v>
      </c>
      <c r="B15" s="14">
        <v>5.5568214699074359E-3</v>
      </c>
      <c r="C15" s="15" t="str">
        <f t="shared" si="3"/>
        <v>Emerick BOYER</v>
      </c>
      <c r="D15" s="23">
        <f t="shared" si="2"/>
        <v>13.496924528915869</v>
      </c>
      <c r="E15" s="15" t="str">
        <f t="shared" si="4"/>
        <v>506</v>
      </c>
      <c r="F15" s="17">
        <v>50604</v>
      </c>
    </row>
    <row r="16" spans="1:6" x14ac:dyDescent="0.25">
      <c r="A16" s="12">
        <v>15</v>
      </c>
      <c r="B16" s="14">
        <v>5.5877911603009478E-3</v>
      </c>
      <c r="C16" s="15" t="str">
        <f t="shared" si="3"/>
        <v>Mattéo THEREZO</v>
      </c>
      <c r="D16" s="23">
        <f t="shared" si="2"/>
        <v>13.422119375692745</v>
      </c>
      <c r="E16" s="15" t="str">
        <f t="shared" si="4"/>
        <v>505</v>
      </c>
      <c r="F16" s="17">
        <v>50526</v>
      </c>
    </row>
    <row r="17" spans="1:6" x14ac:dyDescent="0.25">
      <c r="A17" s="13">
        <v>16</v>
      </c>
      <c r="B17" s="14">
        <v>5.5989131221065858E-3</v>
      </c>
      <c r="C17" s="15" t="str">
        <f t="shared" si="3"/>
        <v>Esmé DANIEL CHEIKH</v>
      </c>
      <c r="D17" s="23">
        <f t="shared" si="2"/>
        <v>13.395457004659027</v>
      </c>
      <c r="E17" s="15" t="str">
        <f t="shared" si="4"/>
        <v>505</v>
      </c>
      <c r="F17" s="17">
        <v>50506</v>
      </c>
    </row>
    <row r="18" spans="1:6" x14ac:dyDescent="0.25">
      <c r="A18" s="12">
        <v>17</v>
      </c>
      <c r="B18" s="14">
        <v>5.6191677517362093E-3</v>
      </c>
      <c r="C18" s="15" t="str">
        <f t="shared" si="3"/>
        <v>Lenny FRADELIN</v>
      </c>
      <c r="D18" s="23">
        <f t="shared" si="2"/>
        <v>13.347172270631452</v>
      </c>
      <c r="E18" s="15" t="str">
        <f t="shared" si="4"/>
        <v>505</v>
      </c>
      <c r="F18" s="17">
        <v>50510</v>
      </c>
    </row>
    <row r="19" spans="1:6" x14ac:dyDescent="0.25">
      <c r="A19" s="13">
        <v>18</v>
      </c>
      <c r="B19" s="14">
        <v>5.6610785590278656E-3</v>
      </c>
      <c r="C19" s="15" t="str">
        <f t="shared" si="3"/>
        <v>Valentin MULOT</v>
      </c>
      <c r="D19" s="23">
        <f t="shared" si="2"/>
        <v>13.248358809717558</v>
      </c>
      <c r="E19" s="15" t="str">
        <f t="shared" si="4"/>
        <v>505</v>
      </c>
      <c r="F19" s="17">
        <v>50523</v>
      </c>
    </row>
    <row r="20" spans="1:6" x14ac:dyDescent="0.25">
      <c r="A20" s="12">
        <v>19</v>
      </c>
      <c r="B20" s="14">
        <v>5.6696686921297035E-3</v>
      </c>
      <c r="C20" s="15" t="str">
        <f t="shared" si="3"/>
        <v>Allan RIVIERE</v>
      </c>
      <c r="D20" s="23">
        <f t="shared" si="2"/>
        <v>13.228286179069075</v>
      </c>
      <c r="E20" s="15" t="str">
        <f t="shared" si="4"/>
        <v>507</v>
      </c>
      <c r="F20" s="17">
        <v>50722</v>
      </c>
    </row>
    <row r="21" spans="1:6" x14ac:dyDescent="0.25">
      <c r="A21" s="13">
        <v>20</v>
      </c>
      <c r="B21" s="14">
        <v>5.6770381221065147E-3</v>
      </c>
      <c r="C21" s="15" t="str">
        <f t="shared" si="3"/>
        <v>Valentin TELEGONE</v>
      </c>
      <c r="D21" s="23">
        <f t="shared" si="2"/>
        <v>13.211114385148887</v>
      </c>
      <c r="E21" s="15" t="str">
        <f t="shared" si="4"/>
        <v>508</v>
      </c>
      <c r="F21" s="17">
        <v>50826</v>
      </c>
    </row>
    <row r="22" spans="1:6" x14ac:dyDescent="0.25">
      <c r="A22" s="12">
        <v>21</v>
      </c>
      <c r="B22" s="14">
        <v>5.7339590567130339E-3</v>
      </c>
      <c r="C22" s="15" t="str">
        <f t="shared" si="3"/>
        <v>Louis CHEVILLARD</v>
      </c>
      <c r="D22" s="23">
        <f t="shared" si="2"/>
        <v>13.079967829940072</v>
      </c>
      <c r="E22" s="15" t="str">
        <f t="shared" si="4"/>
        <v>501</v>
      </c>
      <c r="F22" s="17">
        <v>50106</v>
      </c>
    </row>
    <row r="23" spans="1:6" x14ac:dyDescent="0.25">
      <c r="A23" s="13">
        <v>22</v>
      </c>
      <c r="B23" s="14">
        <v>5.7401077835648184E-3</v>
      </c>
      <c r="C23" s="15" t="str">
        <f t="shared" si="3"/>
        <v>Noham MAILLOT</v>
      </c>
      <c r="D23" s="23">
        <f t="shared" si="2"/>
        <v>13.065956742962454</v>
      </c>
      <c r="E23" s="15" t="str">
        <f t="shared" si="4"/>
        <v>508</v>
      </c>
      <c r="F23" s="17">
        <v>50820</v>
      </c>
    </row>
    <row r="24" spans="1:6" x14ac:dyDescent="0.25">
      <c r="A24" s="12">
        <v>23</v>
      </c>
      <c r="B24" s="14">
        <v>5.7711678964120772E-3</v>
      </c>
      <c r="C24" s="15" t="str">
        <f t="shared" si="3"/>
        <v>Alexis MOREL</v>
      </c>
      <c r="D24" s="23">
        <f t="shared" si="2"/>
        <v>12.995636471887664</v>
      </c>
      <c r="E24" s="15" t="str">
        <f t="shared" si="4"/>
        <v>504</v>
      </c>
      <c r="F24" s="17">
        <v>50417</v>
      </c>
    </row>
    <row r="25" spans="1:6" x14ac:dyDescent="0.25">
      <c r="A25" s="13">
        <v>24</v>
      </c>
      <c r="B25" s="14">
        <v>5.8012785734954386E-3</v>
      </c>
      <c r="C25" s="15" t="str">
        <f t="shared" si="3"/>
        <v>Julien DESPRAIRIES</v>
      </c>
      <c r="D25" s="23">
        <f t="shared" si="2"/>
        <v>12.92818454584406</v>
      </c>
      <c r="E25" s="15" t="str">
        <f t="shared" si="4"/>
        <v>505</v>
      </c>
      <c r="F25" s="17">
        <v>50507</v>
      </c>
    </row>
    <row r="26" spans="1:6" x14ac:dyDescent="0.25">
      <c r="A26" s="12">
        <v>25</v>
      </c>
      <c r="B26" s="14">
        <v>5.8146610966435253E-3</v>
      </c>
      <c r="C26" s="15" t="str">
        <f t="shared" si="3"/>
        <v>Daoudji ATTOUMANI</v>
      </c>
      <c r="D26" s="23">
        <f t="shared" si="2"/>
        <v>12.898430149831649</v>
      </c>
      <c r="E26" s="15" t="str">
        <f t="shared" si="4"/>
        <v>507</v>
      </c>
      <c r="F26" s="17">
        <v>50703</v>
      </c>
    </row>
    <row r="27" spans="1:6" x14ac:dyDescent="0.25">
      <c r="A27" s="13">
        <v>26</v>
      </c>
      <c r="B27" s="14">
        <v>5.9054000289352482E-3</v>
      </c>
      <c r="C27" s="15" t="str">
        <f t="shared" si="3"/>
        <v>Mathéo ANQUIBOU</v>
      </c>
      <c r="D27" s="23">
        <f t="shared" si="2"/>
        <v>12.700240395657431</v>
      </c>
      <c r="E27" s="15" t="str">
        <f t="shared" si="4"/>
        <v>507</v>
      </c>
      <c r="F27" s="17">
        <v>50701</v>
      </c>
    </row>
    <row r="28" spans="1:6" x14ac:dyDescent="0.25">
      <c r="A28" s="12">
        <v>27</v>
      </c>
      <c r="B28" s="14">
        <v>5.9290455005787113E-3</v>
      </c>
      <c r="C28" s="15" t="str">
        <f t="shared" si="3"/>
        <v>Quentin MAILLOT</v>
      </c>
      <c r="D28" s="23">
        <f t="shared" si="2"/>
        <v>12.649590898346039</v>
      </c>
      <c r="E28" s="15" t="str">
        <f t="shared" si="4"/>
        <v>505</v>
      </c>
      <c r="F28" s="17">
        <v>50519</v>
      </c>
    </row>
    <row r="29" spans="1:6" x14ac:dyDescent="0.25">
      <c r="A29" s="13">
        <v>28</v>
      </c>
      <c r="B29" s="14">
        <v>5.9544089988426974E-3</v>
      </c>
      <c r="C29" s="15" t="str">
        <f t="shared" si="3"/>
        <v>Judicaël DORIS</v>
      </c>
      <c r="D29" s="23">
        <f t="shared" si="2"/>
        <v>12.595708493416735</v>
      </c>
      <c r="E29" s="15" t="str">
        <f t="shared" si="4"/>
        <v>501</v>
      </c>
      <c r="F29" s="17">
        <v>50110</v>
      </c>
    </row>
    <row r="30" spans="1:6" x14ac:dyDescent="0.25">
      <c r="A30" s="12">
        <v>29</v>
      </c>
      <c r="B30" s="14">
        <v>5.9665708188657574E-3</v>
      </c>
      <c r="C30" s="15" t="str">
        <f t="shared" si="3"/>
        <v>Mickaël DEVALLET</v>
      </c>
      <c r="D30" s="23">
        <f t="shared" si="2"/>
        <v>12.570034325723041</v>
      </c>
      <c r="E30" s="15" t="str">
        <f t="shared" si="4"/>
        <v>507</v>
      </c>
      <c r="F30" s="17">
        <v>50707</v>
      </c>
    </row>
    <row r="31" spans="1:6" x14ac:dyDescent="0.25">
      <c r="A31" s="13">
        <v>30</v>
      </c>
      <c r="B31" s="14">
        <v>6.0468659577547212E-3</v>
      </c>
      <c r="C31" s="15" t="str">
        <f t="shared" si="3"/>
        <v>Mickaël GANGNANT</v>
      </c>
      <c r="D31" s="23">
        <f t="shared" si="2"/>
        <v>12.403119322302368</v>
      </c>
      <c r="E31" s="15" t="str">
        <f t="shared" si="4"/>
        <v>506</v>
      </c>
      <c r="F31" s="17">
        <v>50608</v>
      </c>
    </row>
    <row r="32" spans="1:6" x14ac:dyDescent="0.25">
      <c r="A32" s="12">
        <v>31</v>
      </c>
      <c r="B32" s="14">
        <v>6.0890932436342693E-3</v>
      </c>
      <c r="C32" s="15" t="str">
        <f t="shared" si="3"/>
        <v>Soah DANIEL CHEIKH</v>
      </c>
      <c r="D32" s="23">
        <f t="shared" si="2"/>
        <v>12.317104862601239</v>
      </c>
      <c r="E32" s="15" t="str">
        <f t="shared" si="4"/>
        <v>504</v>
      </c>
      <c r="F32" s="17">
        <v>50409</v>
      </c>
    </row>
    <row r="33" spans="1:6" x14ac:dyDescent="0.25">
      <c r="A33" s="13">
        <v>32</v>
      </c>
      <c r="B33" s="14">
        <v>6.1016619646990788E-3</v>
      </c>
      <c r="C33" s="15" t="str">
        <f t="shared" si="3"/>
        <v>Bruno GRONDIN</v>
      </c>
      <c r="D33" s="23">
        <f t="shared" si="2"/>
        <v>12.29173304485065</v>
      </c>
      <c r="E33" s="15" t="str">
        <f t="shared" si="4"/>
        <v>503</v>
      </c>
      <c r="F33" s="17">
        <v>50308</v>
      </c>
    </row>
    <row r="34" spans="1:6" x14ac:dyDescent="0.25">
      <c r="A34" s="12">
        <v>33</v>
      </c>
      <c r="B34" s="14">
        <v>6.1727792245370727E-3</v>
      </c>
      <c r="C34" s="15" t="str">
        <f t="shared" si="3"/>
        <v>Lionel FONTAINE</v>
      </c>
      <c r="D34" s="23">
        <f t="shared" si="2"/>
        <v>12.150118653502405</v>
      </c>
      <c r="E34" s="15" t="str">
        <f t="shared" si="4"/>
        <v>505</v>
      </c>
      <c r="F34" s="17">
        <v>50509</v>
      </c>
    </row>
    <row r="35" spans="1:6" x14ac:dyDescent="0.25">
      <c r="A35" s="13">
        <v>34</v>
      </c>
      <c r="B35" s="14">
        <v>6.1962438512731532E-3</v>
      </c>
      <c r="C35" s="15" t="str">
        <f t="shared" si="3"/>
        <v>Pierre-Emmanuel LAURET</v>
      </c>
      <c r="D35" s="23">
        <f t="shared" si="2"/>
        <v>12.104107230155188</v>
      </c>
      <c r="E35" s="15" t="str">
        <f t="shared" si="4"/>
        <v>505</v>
      </c>
      <c r="F35" s="17">
        <v>50516</v>
      </c>
    </row>
    <row r="36" spans="1:6" x14ac:dyDescent="0.25">
      <c r="A36" s="12">
        <v>35</v>
      </c>
      <c r="B36" s="14">
        <v>6.2155942563657529E-3</v>
      </c>
      <c r="C36" s="15" t="str">
        <f t="shared" si="3"/>
        <v>Etan HOAREAU</v>
      </c>
      <c r="D36" s="23">
        <f t="shared" si="2"/>
        <v>12.066424690316316</v>
      </c>
      <c r="E36" s="15" t="str">
        <f t="shared" si="4"/>
        <v>506</v>
      </c>
      <c r="F36" s="17">
        <v>50610</v>
      </c>
    </row>
    <row r="37" spans="1:6" x14ac:dyDescent="0.25">
      <c r="A37" s="13">
        <v>36</v>
      </c>
      <c r="B37" s="14">
        <v>6.3330530237268867E-3</v>
      </c>
      <c r="C37" s="15" t="str">
        <f t="shared" si="3"/>
        <v>Chaher SOULAIMANA</v>
      </c>
      <c r="D37" s="23">
        <f t="shared" si="2"/>
        <v>11.84262941096676</v>
      </c>
      <c r="E37" s="15" t="str">
        <f t="shared" si="4"/>
        <v>506</v>
      </c>
      <c r="F37" s="17">
        <v>50624</v>
      </c>
    </row>
    <row r="38" spans="1:6" x14ac:dyDescent="0.25">
      <c r="A38" s="12">
        <v>37</v>
      </c>
      <c r="B38" s="14">
        <v>6.3390209056713998E-3</v>
      </c>
      <c r="C38" s="15" t="str">
        <f t="shared" si="3"/>
        <v>Maxime GRONDIN</v>
      </c>
      <c r="D38" s="23">
        <f t="shared" si="2"/>
        <v>11.831480147493906</v>
      </c>
      <c r="E38" s="15" t="str">
        <f t="shared" si="4"/>
        <v>505</v>
      </c>
      <c r="F38" s="17">
        <v>50514</v>
      </c>
    </row>
    <row r="39" spans="1:6" x14ac:dyDescent="0.25">
      <c r="A39" s="13">
        <v>38</v>
      </c>
      <c r="B39" s="14">
        <v>6.3935004340278656E-3</v>
      </c>
      <c r="C39" s="15" t="str">
        <f t="shared" si="3"/>
        <v>Rayâne GHANTY</v>
      </c>
      <c r="D39" s="23">
        <f t="shared" si="2"/>
        <v>11.730663159234426</v>
      </c>
      <c r="E39" s="15" t="str">
        <f t="shared" si="4"/>
        <v>503</v>
      </c>
      <c r="F39" s="17">
        <v>50307</v>
      </c>
    </row>
    <row r="40" spans="1:6" x14ac:dyDescent="0.25">
      <c r="A40" s="12">
        <v>39</v>
      </c>
      <c r="B40" s="14">
        <v>6.4289460358797346E-3</v>
      </c>
      <c r="C40" s="15" t="str">
        <f t="shared" si="3"/>
        <v>Bryan HOAREAU</v>
      </c>
      <c r="D40" s="23">
        <f t="shared" si="2"/>
        <v>11.665986863387481</v>
      </c>
      <c r="E40" s="15" t="str">
        <f t="shared" si="4"/>
        <v>501</v>
      </c>
      <c r="F40" s="17">
        <v>50115</v>
      </c>
    </row>
    <row r="41" spans="1:6" x14ac:dyDescent="0.25">
      <c r="A41" s="13">
        <v>40</v>
      </c>
      <c r="B41" s="14">
        <v>6.4510543258102793E-3</v>
      </c>
      <c r="C41" s="15" t="str">
        <f t="shared" si="3"/>
        <v>Thomas LEFEVRE</v>
      </c>
      <c r="D41" s="23">
        <f t="shared" si="2"/>
        <v>11.62600657382926</v>
      </c>
      <c r="E41" s="15" t="str">
        <f t="shared" si="4"/>
        <v>506</v>
      </c>
      <c r="F41" s="17">
        <v>50617</v>
      </c>
    </row>
    <row r="42" spans="1:6" x14ac:dyDescent="0.25">
      <c r="A42" s="12">
        <v>41</v>
      </c>
      <c r="B42" s="14">
        <v>6.4747902199074892E-3</v>
      </c>
      <c r="C42" s="15" t="str">
        <f t="shared" si="3"/>
        <v>Jean CHARLETTINE</v>
      </c>
      <c r="D42" s="23">
        <f t="shared" si="2"/>
        <v>11.58338686702217</v>
      </c>
      <c r="E42" s="15" t="str">
        <f t="shared" si="4"/>
        <v>505</v>
      </c>
      <c r="F42" s="17">
        <v>50504</v>
      </c>
    </row>
    <row r="43" spans="1:6" x14ac:dyDescent="0.25">
      <c r="A43" s="13">
        <v>42</v>
      </c>
      <c r="B43" s="14">
        <v>6.5119086371527857E-3</v>
      </c>
      <c r="C43" s="15" t="str">
        <f t="shared" si="3"/>
        <v>Gwenaël MAYEN</v>
      </c>
      <c r="D43" s="23">
        <f t="shared" si="2"/>
        <v>11.517360604861372</v>
      </c>
      <c r="E43" s="15" t="str">
        <f t="shared" si="4"/>
        <v>508</v>
      </c>
      <c r="F43" s="17">
        <v>50821</v>
      </c>
    </row>
    <row r="44" spans="1:6" x14ac:dyDescent="0.25">
      <c r="A44" s="12">
        <v>43</v>
      </c>
      <c r="B44" s="14">
        <v>6.5191876446759611E-3</v>
      </c>
      <c r="C44" s="15" t="str">
        <f t="shared" si="3"/>
        <v>Manuel NATIVEL</v>
      </c>
      <c r="D44" s="23">
        <f t="shared" si="2"/>
        <v>11.504500880757805</v>
      </c>
      <c r="E44" s="15" t="str">
        <f t="shared" si="4"/>
        <v>503</v>
      </c>
      <c r="F44" s="17">
        <v>50318</v>
      </c>
    </row>
    <row r="45" spans="1:6" x14ac:dyDescent="0.25">
      <c r="A45" s="13">
        <v>44</v>
      </c>
      <c r="B45" s="14">
        <v>6.5301287615741055E-3</v>
      </c>
      <c r="C45" s="15" t="str">
        <f t="shared" si="3"/>
        <v>Julien BOXE BARRET</v>
      </c>
      <c r="D45" s="23">
        <f t="shared" si="2"/>
        <v>11.485225290093828</v>
      </c>
      <c r="E45" s="15" t="str">
        <f t="shared" si="4"/>
        <v>508</v>
      </c>
      <c r="F45" s="17">
        <v>50803</v>
      </c>
    </row>
    <row r="46" spans="1:6" x14ac:dyDescent="0.25">
      <c r="A46" s="12">
        <v>45</v>
      </c>
      <c r="B46" s="14">
        <v>6.5418384693287646E-3</v>
      </c>
      <c r="C46" s="15" t="str">
        <f t="shared" si="3"/>
        <v>Sylvain VITRY</v>
      </c>
      <c r="D46" s="23">
        <f t="shared" si="2"/>
        <v>11.464667058294928</v>
      </c>
      <c r="E46" s="15" t="str">
        <f t="shared" si="4"/>
        <v>501</v>
      </c>
      <c r="F46" s="17">
        <v>50126</v>
      </c>
    </row>
    <row r="47" spans="1:6" x14ac:dyDescent="0.25">
      <c r="A47" s="13">
        <v>46</v>
      </c>
      <c r="B47" s="14">
        <v>6.643880208333397E-3</v>
      </c>
      <c r="C47" s="15" t="str">
        <f t="shared" si="3"/>
        <v>Robin LAURET</v>
      </c>
      <c r="D47" s="23">
        <f t="shared" si="2"/>
        <v>11.288584027437423</v>
      </c>
      <c r="E47" s="15" t="str">
        <f t="shared" si="4"/>
        <v>501</v>
      </c>
      <c r="F47" s="17">
        <v>50118</v>
      </c>
    </row>
    <row r="48" spans="1:6" x14ac:dyDescent="0.25">
      <c r="A48" s="12">
        <v>47</v>
      </c>
      <c r="B48" s="14">
        <v>6.7759874131945175E-3</v>
      </c>
      <c r="C48" s="15" t="str">
        <f t="shared" si="3"/>
        <v>Grégory GOVIN</v>
      </c>
      <c r="D48" s="23">
        <f t="shared" si="2"/>
        <v>11.068497537931743</v>
      </c>
      <c r="E48" s="15" t="str">
        <f t="shared" si="4"/>
        <v>507</v>
      </c>
      <c r="F48" s="17">
        <v>50717</v>
      </c>
    </row>
    <row r="49" spans="1:6" x14ac:dyDescent="0.25">
      <c r="A49" s="13">
        <v>48</v>
      </c>
      <c r="B49" s="14">
        <v>6.7997685185186008E-3</v>
      </c>
      <c r="C49" s="15" t="str">
        <f t="shared" si="3"/>
        <v>Romain FONTAINE</v>
      </c>
      <c r="D49" s="23">
        <f t="shared" si="2"/>
        <v>11.029787234042422</v>
      </c>
      <c r="E49" s="15" t="str">
        <f t="shared" si="4"/>
        <v>507</v>
      </c>
      <c r="F49" s="17">
        <v>50712</v>
      </c>
    </row>
    <row r="50" spans="1:6" x14ac:dyDescent="0.25">
      <c r="A50" s="12">
        <v>49</v>
      </c>
      <c r="B50" s="14">
        <v>6.805419921875E-3</v>
      </c>
      <c r="C50" s="15" t="str">
        <f t="shared" si="3"/>
        <v>Dylan BOYER</v>
      </c>
      <c r="D50" s="23">
        <f t="shared" si="2"/>
        <v>11.020627802690584</v>
      </c>
      <c r="E50" s="15" t="str">
        <f t="shared" si="4"/>
        <v>501</v>
      </c>
      <c r="F50" s="17">
        <v>50105</v>
      </c>
    </row>
    <row r="51" spans="1:6" x14ac:dyDescent="0.25">
      <c r="A51" s="13">
        <v>50</v>
      </c>
      <c r="B51" s="14">
        <v>6.8120659722222809E-3</v>
      </c>
      <c r="C51" s="15" t="str">
        <f t="shared" si="3"/>
        <v>Pierre CAZEAU</v>
      </c>
      <c r="D51" s="23">
        <f t="shared" si="2"/>
        <v>11.009875756610292</v>
      </c>
      <c r="E51" s="15" t="str">
        <f t="shared" si="4"/>
        <v>507</v>
      </c>
      <c r="F51" s="17">
        <v>50705</v>
      </c>
    </row>
    <row r="52" spans="1:6" x14ac:dyDescent="0.25">
      <c r="A52" s="12">
        <v>51</v>
      </c>
      <c r="B52" s="14">
        <v>6.8179434317130472E-3</v>
      </c>
      <c r="C52" s="15" t="str">
        <f t="shared" si="3"/>
        <v>Yassine LACHICHI</v>
      </c>
      <c r="D52" s="23">
        <f t="shared" si="2"/>
        <v>11.000384610283547</v>
      </c>
      <c r="E52" s="15" t="str">
        <f t="shared" si="4"/>
        <v>502</v>
      </c>
      <c r="F52" s="17">
        <v>50215</v>
      </c>
    </row>
    <row r="53" spans="1:6" x14ac:dyDescent="0.25">
      <c r="A53" s="13">
        <v>52</v>
      </c>
      <c r="B53" s="14">
        <v>6.8855342158565813E-3</v>
      </c>
      <c r="C53" s="15" t="str">
        <f t="shared" si="3"/>
        <v>Claude ASSOUMANI AHAMADA</v>
      </c>
      <c r="D53" s="23">
        <f t="shared" si="2"/>
        <v>10.892401032193517</v>
      </c>
      <c r="E53" s="15" t="str">
        <f t="shared" si="4"/>
        <v>501</v>
      </c>
      <c r="F53" s="17">
        <v>50102</v>
      </c>
    </row>
    <row r="54" spans="1:6" x14ac:dyDescent="0.25">
      <c r="A54" s="12">
        <v>53</v>
      </c>
      <c r="B54" s="14">
        <v>6.9406014901620683E-3</v>
      </c>
      <c r="C54" s="15" t="str">
        <f t="shared" si="3"/>
        <v>Adam CORRE</v>
      </c>
      <c r="D54" s="23">
        <f t="shared" si="2"/>
        <v>10.805979871673729</v>
      </c>
      <c r="E54" s="15" t="str">
        <f t="shared" si="4"/>
        <v>503</v>
      </c>
      <c r="F54" s="17">
        <v>50305</v>
      </c>
    </row>
    <row r="55" spans="1:6" x14ac:dyDescent="0.25">
      <c r="A55" s="13">
        <v>54</v>
      </c>
      <c r="B55" s="14">
        <v>6.9572392216435963E-3</v>
      </c>
      <c r="C55" s="15" t="str">
        <f t="shared" si="3"/>
        <v>Enzo PAYET</v>
      </c>
      <c r="D55" s="23">
        <f t="shared" si="2"/>
        <v>10.780138156911299</v>
      </c>
      <c r="E55" s="15" t="str">
        <f t="shared" si="4"/>
        <v>502</v>
      </c>
      <c r="F55" s="17">
        <v>50222</v>
      </c>
    </row>
    <row r="56" spans="1:6" x14ac:dyDescent="0.25">
      <c r="A56" s="12">
        <v>55</v>
      </c>
      <c r="B56" s="14">
        <v>7.0284921151620994E-3</v>
      </c>
      <c r="C56" s="15" t="str">
        <f t="shared" si="3"/>
        <v>Yann MALET</v>
      </c>
      <c r="D56" s="23">
        <f t="shared" si="2"/>
        <v>10.670852121781211</v>
      </c>
      <c r="E56" s="15" t="str">
        <f t="shared" si="4"/>
        <v>503</v>
      </c>
      <c r="F56" s="17">
        <v>50315</v>
      </c>
    </row>
    <row r="57" spans="1:6" x14ac:dyDescent="0.25">
      <c r="A57" s="13">
        <v>56</v>
      </c>
      <c r="B57" s="14">
        <v>7.0962637442130161E-3</v>
      </c>
      <c r="C57" s="15" t="str">
        <f t="shared" si="3"/>
        <v>Ryan K BIDI</v>
      </c>
      <c r="D57" s="23">
        <f t="shared" si="2"/>
        <v>10.56894200996437</v>
      </c>
      <c r="E57" s="15" t="str">
        <f t="shared" si="4"/>
        <v>503</v>
      </c>
      <c r="F57" s="17">
        <v>50311</v>
      </c>
    </row>
    <row r="58" spans="1:6" x14ac:dyDescent="0.25">
      <c r="A58" s="12">
        <v>57</v>
      </c>
      <c r="B58" s="14">
        <v>7.2469075520833481E-3</v>
      </c>
      <c r="C58" s="15" t="str">
        <f t="shared" si="3"/>
        <v>Cameron GRONDIN</v>
      </c>
      <c r="D58" s="23">
        <f t="shared" si="2"/>
        <v>10.349241998877014</v>
      </c>
      <c r="E58" s="15" t="str">
        <f t="shared" si="4"/>
        <v>506</v>
      </c>
      <c r="F58" s="17">
        <v>50609</v>
      </c>
    </row>
    <row r="59" spans="1:6" x14ac:dyDescent="0.25">
      <c r="A59" s="13">
        <v>58</v>
      </c>
      <c r="B59" s="14">
        <v>7.2999855324074048E-3</v>
      </c>
      <c r="C59" s="15" t="str">
        <f t="shared" si="3"/>
        <v>Jean Raphael GERVILLE</v>
      </c>
      <c r="D59" s="23">
        <f t="shared" si="2"/>
        <v>10.273992964375964</v>
      </c>
      <c r="E59" s="15" t="str">
        <f t="shared" si="4"/>
        <v>502</v>
      </c>
      <c r="F59" s="17">
        <v>50209</v>
      </c>
    </row>
    <row r="60" spans="1:6" x14ac:dyDescent="0.25">
      <c r="A60" s="12">
        <v>59</v>
      </c>
      <c r="B60" s="14">
        <v>7.3752170138889905E-3</v>
      </c>
      <c r="C60" s="15" t="str">
        <f t="shared" si="3"/>
        <v>Loïc GONNEAU</v>
      </c>
      <c r="D60" s="23">
        <f t="shared" si="2"/>
        <v>10.169192290716353</v>
      </c>
      <c r="E60" s="15" t="str">
        <f t="shared" si="4"/>
        <v>508</v>
      </c>
      <c r="F60" s="17">
        <v>50810</v>
      </c>
    </row>
    <row r="61" spans="1:6" x14ac:dyDescent="0.25">
      <c r="A61" s="13">
        <v>60</v>
      </c>
      <c r="B61" s="14">
        <v>7.4169921875000266E-3</v>
      </c>
      <c r="C61" s="15" t="str">
        <f t="shared" si="3"/>
        <v>Raphaël MAILLOT</v>
      </c>
      <c r="D61" s="23">
        <f t="shared" si="2"/>
        <v>10.111915734035515</v>
      </c>
      <c r="E61" s="15" t="str">
        <f t="shared" si="4"/>
        <v>503</v>
      </c>
      <c r="F61" s="17">
        <v>50314</v>
      </c>
    </row>
    <row r="62" spans="1:6" x14ac:dyDescent="0.25">
      <c r="A62" s="12">
        <v>61</v>
      </c>
      <c r="B62" s="14">
        <v>7.5551576967592959E-3</v>
      </c>
      <c r="C62" s="15" t="str">
        <f t="shared" si="3"/>
        <v>Dovany-Lukas PONTI</v>
      </c>
      <c r="D62" s="23">
        <f t="shared" si="2"/>
        <v>9.9269933216841313</v>
      </c>
      <c r="E62" s="15" t="str">
        <f t="shared" si="4"/>
        <v>503</v>
      </c>
      <c r="F62" s="17">
        <v>50323</v>
      </c>
    </row>
    <row r="63" spans="1:6" x14ac:dyDescent="0.25">
      <c r="A63" s="13">
        <v>62</v>
      </c>
      <c r="B63" s="14">
        <v>7.6228389033565769E-3</v>
      </c>
      <c r="C63" s="15" t="str">
        <f t="shared" si="3"/>
        <v>Julian TARBY</v>
      </c>
      <c r="D63" s="23">
        <f t="shared" si="2"/>
        <v>9.8388541265085809</v>
      </c>
      <c r="E63" s="15" t="str">
        <f t="shared" si="4"/>
        <v>508</v>
      </c>
      <c r="F63" s="17">
        <v>50825</v>
      </c>
    </row>
    <row r="64" spans="1:6" x14ac:dyDescent="0.25">
      <c r="A64" s="12">
        <v>63</v>
      </c>
      <c r="B64" s="14">
        <v>7.6397479021991233E-3</v>
      </c>
      <c r="C64" s="15" t="str">
        <f t="shared" si="3"/>
        <v>Enzo CONCAS</v>
      </c>
      <c r="D64" s="23">
        <f t="shared" si="2"/>
        <v>9.8170778617460712</v>
      </c>
      <c r="E64" s="15" t="str">
        <f t="shared" si="4"/>
        <v>508</v>
      </c>
      <c r="F64" s="17">
        <v>50806</v>
      </c>
    </row>
    <row r="65" spans="1:6" x14ac:dyDescent="0.25">
      <c r="A65" s="13">
        <v>64</v>
      </c>
      <c r="B65" s="14">
        <v>7.6914695457176441E-3</v>
      </c>
      <c r="C65" s="15" t="str">
        <f t="shared" si="3"/>
        <v>Louis GRONDIN</v>
      </c>
      <c r="D65" s="23">
        <f t="shared" si="2"/>
        <v>9.751062466568241</v>
      </c>
      <c r="E65" s="15" t="str">
        <f t="shared" si="4"/>
        <v>505</v>
      </c>
      <c r="F65" s="17">
        <v>50513</v>
      </c>
    </row>
    <row r="66" spans="1:6" x14ac:dyDescent="0.25">
      <c r="A66" s="12">
        <v>65</v>
      </c>
      <c r="B66" s="14">
        <v>7.7237051504630561E-3</v>
      </c>
      <c r="C66" s="15" t="str">
        <f t="shared" si="3"/>
        <v>Mathias CADET</v>
      </c>
      <c r="D66" s="23">
        <f t="shared" si="2"/>
        <v>9.7103654967335924</v>
      </c>
      <c r="E66" s="15" t="str">
        <f t="shared" si="4"/>
        <v>508</v>
      </c>
      <c r="F66" s="17">
        <v>50804</v>
      </c>
    </row>
    <row r="67" spans="1:6" x14ac:dyDescent="0.25">
      <c r="A67" s="13">
        <v>66</v>
      </c>
      <c r="B67" s="14">
        <v>7.7294469762732021E-3</v>
      </c>
      <c r="C67" s="15" t="str">
        <f t="shared" si="3"/>
        <v>Azaïs FEUKOUO</v>
      </c>
      <c r="D67" s="23">
        <f t="shared" ref="D67:D92" si="5">1.8/B67/24</f>
        <v>9.7031521440310975</v>
      </c>
      <c r="E67" s="15" t="str">
        <f t="shared" si="4"/>
        <v>507</v>
      </c>
      <c r="F67" s="17">
        <v>50711</v>
      </c>
    </row>
    <row r="68" spans="1:6" x14ac:dyDescent="0.25">
      <c r="A68" s="12">
        <v>67</v>
      </c>
      <c r="B68" s="14">
        <v>7.8960051359954209E-3</v>
      </c>
      <c r="C68" s="15" t="str">
        <f t="shared" si="3"/>
        <v>Morgan CADET</v>
      </c>
      <c r="D68" s="23">
        <f t="shared" si="5"/>
        <v>9.4984740648278496</v>
      </c>
      <c r="E68" s="15" t="str">
        <f t="shared" si="4"/>
        <v>502</v>
      </c>
      <c r="F68" s="17">
        <v>50204</v>
      </c>
    </row>
    <row r="69" spans="1:6" x14ac:dyDescent="0.25">
      <c r="A69" s="13">
        <v>68</v>
      </c>
      <c r="B69" s="14">
        <v>8.2561125578703987E-3</v>
      </c>
      <c r="C69" s="15" t="str">
        <f t="shared" si="3"/>
        <v>Jordan BARRET</v>
      </c>
      <c r="D69" s="23">
        <f t="shared" si="5"/>
        <v>9.0841784767703899</v>
      </c>
      <c r="E69" s="15" t="str">
        <f t="shared" si="4"/>
        <v>508</v>
      </c>
      <c r="F69" s="17">
        <v>50802</v>
      </c>
    </row>
    <row r="70" spans="1:6" x14ac:dyDescent="0.25">
      <c r="A70" s="12">
        <v>69</v>
      </c>
      <c r="B70" s="14">
        <v>8.3210358796297346E-3</v>
      </c>
      <c r="C70" s="15" t="str">
        <f t="shared" si="3"/>
        <v>Mélissa GRONDIN</v>
      </c>
      <c r="D70" s="23">
        <f t="shared" si="5"/>
        <v>9.0133008780317052</v>
      </c>
      <c r="E70" s="15" t="str">
        <f t="shared" si="4"/>
        <v>502</v>
      </c>
      <c r="F70" s="17">
        <v>50211</v>
      </c>
    </row>
    <row r="71" spans="1:6" x14ac:dyDescent="0.25">
      <c r="A71" s="13">
        <v>70</v>
      </c>
      <c r="B71" s="14">
        <v>8.4237557870371349E-3</v>
      </c>
      <c r="C71" s="15" t="str">
        <f t="shared" si="3"/>
        <v>Junior LEGROS</v>
      </c>
      <c r="D71" s="23">
        <f t="shared" si="5"/>
        <v>8.9033920137396994</v>
      </c>
      <c r="E71" s="15" t="str">
        <f t="shared" si="4"/>
        <v>506</v>
      </c>
      <c r="F71" s="17">
        <v>50618</v>
      </c>
    </row>
    <row r="72" spans="1:6" x14ac:dyDescent="0.25">
      <c r="A72" s="12">
        <v>71</v>
      </c>
      <c r="B72" s="14">
        <v>8.4504756221065458E-3</v>
      </c>
      <c r="C72" s="15" t="str">
        <f t="shared" ref="C72:C95" si="6">IF(F72="","",VLOOKUP(F72,cross,2,FALSE))</f>
        <v>Melvin AUPIN</v>
      </c>
      <c r="D72" s="23">
        <f t="shared" si="5"/>
        <v>8.8752400875282209</v>
      </c>
      <c r="E72" s="15" t="str">
        <f t="shared" ref="E72:E95" si="7">IF(F72="","",VLOOKUP(F72,cross,3,FALSE))</f>
        <v>505</v>
      </c>
      <c r="F72" s="17">
        <v>50501</v>
      </c>
    </row>
    <row r="73" spans="1:6" x14ac:dyDescent="0.25">
      <c r="A73" s="13">
        <v>72</v>
      </c>
      <c r="B73" s="14">
        <v>8.5938404224537024E-3</v>
      </c>
      <c r="C73" s="15" t="str">
        <f t="shared" si="6"/>
        <v>Lukas GRONDIN</v>
      </c>
      <c r="D73" s="23">
        <f t="shared" si="5"/>
        <v>8.7271809008743606</v>
      </c>
      <c r="E73" s="15" t="str">
        <f t="shared" si="7"/>
        <v>502</v>
      </c>
      <c r="F73" s="17">
        <v>50210</v>
      </c>
    </row>
    <row r="74" spans="1:6" x14ac:dyDescent="0.25">
      <c r="A74" s="12">
        <v>73</v>
      </c>
      <c r="B74" s="14">
        <v>8.6856192129630694E-3</v>
      </c>
      <c r="C74" s="15" t="str">
        <f t="shared" si="6"/>
        <v>Ben VITRY</v>
      </c>
      <c r="D74" s="23">
        <f t="shared" si="5"/>
        <v>8.6349629382858932</v>
      </c>
      <c r="E74" s="15" t="str">
        <f t="shared" si="7"/>
        <v>503</v>
      </c>
      <c r="F74" s="17">
        <v>50327</v>
      </c>
    </row>
    <row r="75" spans="1:6" x14ac:dyDescent="0.25">
      <c r="A75" s="13">
        <v>74</v>
      </c>
      <c r="B75" s="14">
        <v>8.7035680700231488E-3</v>
      </c>
      <c r="C75" s="15" t="str">
        <f t="shared" si="6"/>
        <v>Dolan HOAREAU</v>
      </c>
      <c r="D75" s="23">
        <f t="shared" si="5"/>
        <v>8.6171555615581603</v>
      </c>
      <c r="E75" s="15" t="str">
        <f t="shared" si="7"/>
        <v>503</v>
      </c>
      <c r="F75" s="17">
        <v>50310</v>
      </c>
    </row>
    <row r="76" spans="1:6" x14ac:dyDescent="0.25">
      <c r="A76" s="12">
        <v>75</v>
      </c>
      <c r="B76" s="14">
        <v>8.9372196903935164E-3</v>
      </c>
      <c r="C76" s="15" t="str">
        <f t="shared" si="6"/>
        <v>Lucas HOAREAU</v>
      </c>
      <c r="D76" s="23">
        <f t="shared" si="5"/>
        <v>8.3918715885004342</v>
      </c>
      <c r="E76" s="15" t="str">
        <f t="shared" si="7"/>
        <v>501</v>
      </c>
      <c r="F76" s="17">
        <v>50117</v>
      </c>
    </row>
    <row r="77" spans="1:6" x14ac:dyDescent="0.25">
      <c r="A77" s="13">
        <v>76</v>
      </c>
      <c r="B77" s="14">
        <v>8.9614076967593492E-3</v>
      </c>
      <c r="C77" s="15" t="str">
        <f t="shared" si="6"/>
        <v>Thom LAI-TECK</v>
      </c>
      <c r="D77" s="23">
        <f t="shared" si="5"/>
        <v>8.3692208342581846</v>
      </c>
      <c r="E77" s="15" t="str">
        <f t="shared" si="7"/>
        <v>507</v>
      </c>
      <c r="F77" s="17">
        <v>50718</v>
      </c>
    </row>
    <row r="78" spans="1:6" x14ac:dyDescent="0.25">
      <c r="A78" s="12">
        <v>77</v>
      </c>
      <c r="B78" s="14">
        <v>9.05580873842593E-3</v>
      </c>
      <c r="C78" s="15" t="str">
        <f t="shared" si="6"/>
        <v>Matthéo STURCQ</v>
      </c>
      <c r="D78" s="23">
        <f t="shared" si="5"/>
        <v>8.2819770344483228</v>
      </c>
      <c r="E78" s="15" t="str">
        <f t="shared" si="7"/>
        <v>501</v>
      </c>
      <c r="F78" s="17">
        <v>50125</v>
      </c>
    </row>
    <row r="79" spans="1:6" x14ac:dyDescent="0.25">
      <c r="A79" s="13">
        <v>78</v>
      </c>
      <c r="B79" s="14">
        <v>9.0801775896991455E-3</v>
      </c>
      <c r="C79" s="15" t="str">
        <f t="shared" si="6"/>
        <v>Mathias GONTHIER</v>
      </c>
      <c r="D79" s="23">
        <f t="shared" si="5"/>
        <v>8.2597503472930409</v>
      </c>
      <c r="E79" s="15" t="str">
        <f t="shared" si="7"/>
        <v>507</v>
      </c>
      <c r="F79" s="17">
        <v>50716</v>
      </c>
    </row>
    <row r="80" spans="1:6" x14ac:dyDescent="0.25">
      <c r="A80" s="12">
        <v>79</v>
      </c>
      <c r="B80" s="14">
        <v>9.0874565972223209E-3</v>
      </c>
      <c r="C80" s="15" t="str">
        <f t="shared" si="6"/>
        <v>Lorenzo FERARD</v>
      </c>
      <c r="D80" s="23">
        <f t="shared" si="5"/>
        <v>8.2531343283581204</v>
      </c>
      <c r="E80" s="15" t="str">
        <f t="shared" si="7"/>
        <v>501</v>
      </c>
      <c r="F80" s="17">
        <v>50111</v>
      </c>
    </row>
    <row r="81" spans="1:6" x14ac:dyDescent="0.25">
      <c r="A81" s="13">
        <v>80</v>
      </c>
      <c r="B81" s="14">
        <v>9.1064453125000444E-3</v>
      </c>
      <c r="C81" s="15" t="str">
        <f t="shared" si="6"/>
        <v>Brice MUSSARD</v>
      </c>
      <c r="D81" s="23">
        <f t="shared" si="5"/>
        <v>8.2359249329758324</v>
      </c>
      <c r="E81" s="15" t="str">
        <f t="shared" si="7"/>
        <v>504</v>
      </c>
      <c r="F81" s="17">
        <v>50419</v>
      </c>
    </row>
    <row r="82" spans="1:6" x14ac:dyDescent="0.25">
      <c r="A82" s="12">
        <v>81</v>
      </c>
      <c r="B82" s="14">
        <v>9.3424931278935919E-3</v>
      </c>
      <c r="C82" s="15" t="str">
        <f t="shared" si="6"/>
        <v>Haïdar DAOUD</v>
      </c>
      <c r="D82" s="23">
        <f t="shared" si="5"/>
        <v>8.0278357150806805</v>
      </c>
      <c r="E82" s="15" t="str">
        <f t="shared" si="7"/>
        <v>502</v>
      </c>
      <c r="F82" s="17">
        <v>50206</v>
      </c>
    </row>
    <row r="83" spans="1:6" x14ac:dyDescent="0.25">
      <c r="A83" s="13">
        <v>82</v>
      </c>
      <c r="B83" s="14">
        <v>9.3792498553241233E-3</v>
      </c>
      <c r="C83" s="15" t="str">
        <f t="shared" si="6"/>
        <v>Nicolas LEBRETON</v>
      </c>
      <c r="D83" s="23">
        <f t="shared" si="5"/>
        <v>7.9963751000221315</v>
      </c>
      <c r="E83" s="15" t="str">
        <f t="shared" si="7"/>
        <v>506</v>
      </c>
      <c r="F83" s="17">
        <v>50616</v>
      </c>
    </row>
    <row r="84" spans="1:6" x14ac:dyDescent="0.25">
      <c r="A84" s="12">
        <v>83</v>
      </c>
      <c r="B84" s="14">
        <v>9.5298484519676929E-3</v>
      </c>
      <c r="C84" s="15" t="str">
        <f t="shared" si="6"/>
        <v>Guillaume BOURBIER</v>
      </c>
      <c r="D84" s="23">
        <f t="shared" si="5"/>
        <v>7.8700097255496475</v>
      </c>
      <c r="E84" s="15" t="str">
        <f t="shared" si="7"/>
        <v>504</v>
      </c>
      <c r="F84" s="17">
        <v>50405</v>
      </c>
    </row>
    <row r="85" spans="1:6" x14ac:dyDescent="0.25">
      <c r="A85" s="13">
        <v>84</v>
      </c>
      <c r="B85" s="14">
        <v>9.5442708333334236E-3</v>
      </c>
      <c r="C85" s="15" t="str">
        <f t="shared" si="6"/>
        <v>Kyllian BOYER</v>
      </c>
      <c r="D85" s="23">
        <f t="shared" si="5"/>
        <v>7.8581173260572248</v>
      </c>
      <c r="E85" s="15" t="str">
        <f t="shared" si="7"/>
        <v>504</v>
      </c>
      <c r="F85" s="17">
        <v>50406</v>
      </c>
    </row>
    <row r="86" spans="1:6" x14ac:dyDescent="0.25">
      <c r="A86" s="12">
        <v>85</v>
      </c>
      <c r="B86" s="14">
        <v>9.7056297019676441E-3</v>
      </c>
      <c r="C86" s="15" t="str">
        <f t="shared" si="6"/>
        <v>Guillaume ABEMONTI</v>
      </c>
      <c r="D86" s="23">
        <f t="shared" si="5"/>
        <v>7.7274738788762036</v>
      </c>
      <c r="E86" s="15" t="str">
        <f t="shared" si="7"/>
        <v>504</v>
      </c>
      <c r="F86" s="17">
        <v>50401</v>
      </c>
    </row>
    <row r="87" spans="1:6" x14ac:dyDescent="0.25">
      <c r="A87" s="13">
        <v>86</v>
      </c>
      <c r="B87" s="14">
        <v>1.008237485532415E-2</v>
      </c>
      <c r="C87" s="15" t="str">
        <f t="shared" si="6"/>
        <v>Mathias SANGALA</v>
      </c>
      <c r="D87" s="23">
        <f t="shared" si="5"/>
        <v>7.438723621785905</v>
      </c>
      <c r="E87" s="15" t="str">
        <f t="shared" si="7"/>
        <v>507</v>
      </c>
      <c r="F87" s="17">
        <v>50724</v>
      </c>
    </row>
    <row r="88" spans="1:6" x14ac:dyDescent="0.25">
      <c r="A88" s="12">
        <v>87</v>
      </c>
      <c r="B88" s="14">
        <v>1.0295229311342635E-2</v>
      </c>
      <c r="C88" s="15" t="str">
        <f t="shared" si="6"/>
        <v>Kévin GUICHARD</v>
      </c>
      <c r="D88" s="23">
        <f t="shared" si="5"/>
        <v>7.2849275846017072</v>
      </c>
      <c r="E88" s="15" t="str">
        <f t="shared" si="7"/>
        <v>508</v>
      </c>
      <c r="F88" s="17">
        <v>50813</v>
      </c>
    </row>
    <row r="89" spans="1:6" x14ac:dyDescent="0.25">
      <c r="A89" s="13">
        <v>88</v>
      </c>
      <c r="B89" s="14">
        <v>1.2849980107060288E-2</v>
      </c>
      <c r="C89" s="15" t="str">
        <f t="shared" si="6"/>
        <v>Nicolas VENEROSY</v>
      </c>
      <c r="D89" s="23">
        <f t="shared" si="5"/>
        <v>5.836584911037491</v>
      </c>
      <c r="E89" s="15" t="str">
        <f t="shared" si="7"/>
        <v>502</v>
      </c>
      <c r="F89" s="17">
        <v>50227</v>
      </c>
    </row>
    <row r="90" spans="1:6" x14ac:dyDescent="0.25">
      <c r="A90" s="12">
        <v>89</v>
      </c>
      <c r="B90" s="14">
        <v>1.4313783998842644E-2</v>
      </c>
      <c r="C90" s="15" t="str">
        <f t="shared" si="6"/>
        <v>Dimitri BARRET</v>
      </c>
      <c r="D90" s="23">
        <f t="shared" si="5"/>
        <v>5.2397046096311222</v>
      </c>
      <c r="E90" s="15" t="str">
        <f t="shared" si="7"/>
        <v>504</v>
      </c>
      <c r="F90" s="17">
        <v>50404</v>
      </c>
    </row>
    <row r="91" spans="1:6" x14ac:dyDescent="0.25">
      <c r="A91" s="13">
        <v>90</v>
      </c>
      <c r="B91" s="14">
        <v>1.4354564525463021E-2</v>
      </c>
      <c r="C91" s="15" t="str">
        <f t="shared" si="6"/>
        <v>Pierre-Elie METRO</v>
      </c>
      <c r="D91" s="23">
        <f t="shared" si="5"/>
        <v>5.2248188976377747</v>
      </c>
      <c r="E91" s="15" t="str">
        <f t="shared" si="7"/>
        <v>503</v>
      </c>
      <c r="F91" s="17">
        <v>50317</v>
      </c>
    </row>
    <row r="92" spans="1:6" x14ac:dyDescent="0.25">
      <c r="A92" s="12">
        <v>91</v>
      </c>
      <c r="B92" s="14" t="s">
        <v>0</v>
      </c>
      <c r="C92" s="15" t="str">
        <f t="shared" si="6"/>
        <v>André-Luis FERNANDEZ</v>
      </c>
      <c r="D92" s="23" t="e">
        <f t="shared" si="5"/>
        <v>#VALUE!</v>
      </c>
      <c r="E92" s="15" t="str">
        <f t="shared" si="7"/>
        <v>503</v>
      </c>
      <c r="F92" s="17">
        <v>50306</v>
      </c>
    </row>
    <row r="93" spans="1:6" x14ac:dyDescent="0.25">
      <c r="A93" s="13">
        <v>92</v>
      </c>
      <c r="B93" s="14" t="s">
        <v>0</v>
      </c>
      <c r="C93" s="15" t="str">
        <f t="shared" si="6"/>
        <v/>
      </c>
      <c r="D93" s="15"/>
      <c r="E93" s="15" t="str">
        <f t="shared" si="7"/>
        <v/>
      </c>
      <c r="F93" s="18"/>
    </row>
    <row r="94" spans="1:6" x14ac:dyDescent="0.25">
      <c r="A94" s="12">
        <v>93</v>
      </c>
      <c r="B94" s="14" t="s">
        <v>0</v>
      </c>
      <c r="C94" s="15" t="str">
        <f t="shared" si="6"/>
        <v/>
      </c>
      <c r="D94" s="15"/>
      <c r="E94" s="15" t="str">
        <f t="shared" si="7"/>
        <v/>
      </c>
      <c r="F94" s="18"/>
    </row>
    <row r="95" spans="1:6" x14ac:dyDescent="0.25">
      <c r="A95" s="13">
        <v>94</v>
      </c>
      <c r="B95" s="14" t="s">
        <v>0</v>
      </c>
      <c r="C95" s="15" t="str">
        <f t="shared" si="6"/>
        <v/>
      </c>
      <c r="D95" s="15"/>
      <c r="E95" s="15" t="str">
        <f t="shared" si="7"/>
        <v/>
      </c>
      <c r="F95" s="18"/>
    </row>
    <row r="96" spans="1:6" x14ac:dyDescent="0.25">
      <c r="A96" s="12">
        <v>95</v>
      </c>
      <c r="B96" s="14" t="s">
        <v>0</v>
      </c>
      <c r="C96" s="16"/>
      <c r="D96" s="16"/>
      <c r="E96" s="16"/>
      <c r="F96" s="16"/>
    </row>
    <row r="97" spans="1:6" x14ac:dyDescent="0.25">
      <c r="A97" s="13">
        <v>96</v>
      </c>
      <c r="B97" s="16" t="s">
        <v>0</v>
      </c>
      <c r="C97" s="16"/>
      <c r="D97" s="16"/>
      <c r="E97" s="16"/>
      <c r="F97" s="16"/>
    </row>
    <row r="98" spans="1:6" x14ac:dyDescent="0.25">
      <c r="B98" t="s">
        <v>0</v>
      </c>
    </row>
    <row r="99" spans="1:6" x14ac:dyDescent="0.25">
      <c r="B99" t="s">
        <v>0</v>
      </c>
    </row>
    <row r="100" spans="1:6" x14ac:dyDescent="0.25">
      <c r="B100" t="s">
        <v>0</v>
      </c>
    </row>
    <row r="101" spans="1:6" x14ac:dyDescent="0.25">
      <c r="B101" t="s">
        <v>0</v>
      </c>
    </row>
    <row r="102" spans="1:6" x14ac:dyDescent="0.25">
      <c r="B102" t="s">
        <v>0</v>
      </c>
    </row>
    <row r="103" spans="1:6" x14ac:dyDescent="0.25">
      <c r="B103" t="s">
        <v>0</v>
      </c>
    </row>
    <row r="104" spans="1:6" x14ac:dyDescent="0.25">
      <c r="B104" t="s">
        <v>0</v>
      </c>
    </row>
  </sheetData>
  <autoFilter ref="A1:F10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H16" sqref="H16"/>
    </sheetView>
  </sheetViews>
  <sheetFormatPr baseColWidth="10" defaultRowHeight="15" x14ac:dyDescent="0.25"/>
  <cols>
    <col min="3" max="3" width="24.5703125" customWidth="1"/>
  </cols>
  <sheetData>
    <row r="1" spans="1:6" x14ac:dyDescent="0.25">
      <c r="A1" t="s">
        <v>30</v>
      </c>
    </row>
    <row r="2" spans="1:6" ht="15.75" x14ac:dyDescent="0.25">
      <c r="A2" s="1">
        <v>1</v>
      </c>
      <c r="B2" s="19">
        <v>5.2926974826388307E-3</v>
      </c>
      <c r="C2" s="5" t="s">
        <v>13</v>
      </c>
      <c r="D2" s="21">
        <v>14.170467941161553</v>
      </c>
      <c r="E2" s="5" t="s">
        <v>14</v>
      </c>
      <c r="F2" s="6">
        <v>60518</v>
      </c>
    </row>
    <row r="3" spans="1:6" ht="15.75" x14ac:dyDescent="0.25">
      <c r="A3" s="3">
        <v>2</v>
      </c>
      <c r="B3" s="20">
        <v>5.3267867476851638E-3</v>
      </c>
      <c r="C3" s="5" t="s">
        <v>15</v>
      </c>
      <c r="D3" s="21">
        <v>14.079782719402536</v>
      </c>
      <c r="E3" s="5" t="s">
        <v>16</v>
      </c>
      <c r="F3" s="6">
        <v>60406</v>
      </c>
    </row>
    <row r="4" spans="1:6" ht="15.75" x14ac:dyDescent="0.25">
      <c r="A4" s="1">
        <v>3</v>
      </c>
      <c r="B4" s="19">
        <v>5.4321741174768734E-3</v>
      </c>
      <c r="C4" s="5" t="s">
        <v>17</v>
      </c>
      <c r="D4" s="21">
        <v>13.806626661450954</v>
      </c>
      <c r="E4" s="5" t="s">
        <v>18</v>
      </c>
      <c r="F4" s="6">
        <v>60715</v>
      </c>
    </row>
    <row r="5" spans="1:6" ht="15.75" x14ac:dyDescent="0.25">
      <c r="A5" s="3">
        <v>4</v>
      </c>
      <c r="B5" s="20">
        <v>5.9818522135416385E-3</v>
      </c>
      <c r="C5" s="5" t="s">
        <v>19</v>
      </c>
      <c r="D5" s="21">
        <v>12.53792259030004</v>
      </c>
      <c r="E5" s="5" t="s">
        <v>20</v>
      </c>
      <c r="F5" s="6">
        <v>60325</v>
      </c>
    </row>
    <row r="6" spans="1:6" ht="15.75" x14ac:dyDescent="0.25">
      <c r="A6" s="1">
        <v>5</v>
      </c>
      <c r="B6" s="19">
        <v>6.0139973958333037E-3</v>
      </c>
      <c r="C6" s="5" t="s">
        <v>21</v>
      </c>
      <c r="D6" s="21">
        <v>12.470906630581929</v>
      </c>
      <c r="E6" s="5" t="s">
        <v>22</v>
      </c>
      <c r="F6" s="6">
        <v>60121</v>
      </c>
    </row>
    <row r="7" spans="1:6" ht="15.75" x14ac:dyDescent="0.25">
      <c r="A7" s="3">
        <v>8</v>
      </c>
      <c r="B7" s="20">
        <v>6.3485152633101505E-3</v>
      </c>
      <c r="C7" s="5" t="s">
        <v>23</v>
      </c>
      <c r="D7" s="21">
        <v>11.813785883676774</v>
      </c>
      <c r="E7" s="5" t="s">
        <v>14</v>
      </c>
      <c r="F7" s="6">
        <v>60504</v>
      </c>
    </row>
    <row r="8" spans="1:6" ht="15.75" x14ac:dyDescent="0.25">
      <c r="A8" s="1">
        <v>9</v>
      </c>
      <c r="B8" s="19">
        <v>6.4559823495370372E-3</v>
      </c>
      <c r="C8" s="5" t="s">
        <v>24</v>
      </c>
      <c r="D8" s="21">
        <v>11.617132132552733</v>
      </c>
      <c r="E8" s="5" t="s">
        <v>22</v>
      </c>
      <c r="F8" s="6">
        <v>60116</v>
      </c>
    </row>
    <row r="9" spans="1:6" ht="15.75" x14ac:dyDescent="0.25">
      <c r="A9" s="3">
        <v>10</v>
      </c>
      <c r="B9" s="20">
        <v>6.4643916377314925E-3</v>
      </c>
      <c r="C9" s="5" t="s">
        <v>25</v>
      </c>
      <c r="D9" s="21">
        <v>11.602019834664484</v>
      </c>
      <c r="E9" s="5" t="s">
        <v>18</v>
      </c>
      <c r="F9" s="6">
        <v>60726</v>
      </c>
    </row>
    <row r="10" spans="1:6" ht="15.75" x14ac:dyDescent="0.25">
      <c r="A10" s="1">
        <v>11</v>
      </c>
      <c r="B10" s="19">
        <v>6.5378146701388085E-3</v>
      </c>
      <c r="C10" s="5" t="s">
        <v>26</v>
      </c>
      <c r="D10" s="21">
        <v>11.471723165014041</v>
      </c>
      <c r="E10" s="5" t="s">
        <v>18</v>
      </c>
      <c r="F10" s="6">
        <v>60701</v>
      </c>
    </row>
    <row r="11" spans="1:6" ht="15.75" x14ac:dyDescent="0.25">
      <c r="A11" s="3">
        <v>12</v>
      </c>
      <c r="B11" s="20">
        <v>6.6044108072916829E-3</v>
      </c>
      <c r="C11" s="5" t="s">
        <v>27</v>
      </c>
      <c r="D11" s="21">
        <v>11.356047070420772</v>
      </c>
      <c r="E11" s="5" t="s">
        <v>14</v>
      </c>
      <c r="F11" s="6">
        <v>60508</v>
      </c>
    </row>
    <row r="12" spans="1:6" ht="15.75" x14ac:dyDescent="0.25">
      <c r="A12" s="3">
        <v>16</v>
      </c>
      <c r="B12" s="20">
        <v>6.7009819878471877E-3</v>
      </c>
      <c r="C12" s="5" t="s">
        <v>28</v>
      </c>
      <c r="D12" s="21">
        <v>11.192389434267845</v>
      </c>
      <c r="E12" s="5" t="s">
        <v>14</v>
      </c>
      <c r="F12" s="6">
        <v>60502</v>
      </c>
    </row>
    <row r="13" spans="1:6" ht="15.75" x14ac:dyDescent="0.25">
      <c r="A13" s="1">
        <v>17</v>
      </c>
      <c r="B13" s="19">
        <v>6.843623408564814E-3</v>
      </c>
      <c r="C13" s="5" t="s">
        <v>29</v>
      </c>
      <c r="D13" s="21">
        <v>10.959106824337717</v>
      </c>
      <c r="E13" s="5" t="s">
        <v>22</v>
      </c>
      <c r="F13" s="6">
        <v>60102</v>
      </c>
    </row>
    <row r="15" spans="1:6" x14ac:dyDescent="0.25">
      <c r="A15" t="s">
        <v>31</v>
      </c>
    </row>
    <row r="16" spans="1:6" ht="15.75" x14ac:dyDescent="0.25">
      <c r="A16" s="1">
        <v>1</v>
      </c>
      <c r="B16" s="19">
        <v>4.7771086516202876E-3</v>
      </c>
      <c r="C16" s="11" t="s">
        <v>32</v>
      </c>
      <c r="D16" s="22">
        <v>15.699873180519285</v>
      </c>
      <c r="E16" s="11" t="s">
        <v>16</v>
      </c>
      <c r="F16" s="6">
        <v>60410</v>
      </c>
    </row>
    <row r="17" spans="1:6" ht="15.75" x14ac:dyDescent="0.25">
      <c r="A17" s="3">
        <v>2</v>
      </c>
      <c r="B17" s="20">
        <v>5.0943558304398229E-3</v>
      </c>
      <c r="C17" s="11" t="s">
        <v>33</v>
      </c>
      <c r="D17" s="22">
        <v>14.722175383168093</v>
      </c>
      <c r="E17" s="11" t="s">
        <v>20</v>
      </c>
      <c r="F17" s="6">
        <v>60322</v>
      </c>
    </row>
    <row r="18" spans="1:6" ht="15.75" x14ac:dyDescent="0.25">
      <c r="A18" s="1">
        <v>3</v>
      </c>
      <c r="B18" s="19">
        <v>5.1207139756943576E-3</v>
      </c>
      <c r="C18" s="11" t="s">
        <v>34</v>
      </c>
      <c r="D18" s="22">
        <v>14.646395083964862</v>
      </c>
      <c r="E18" s="11" t="s">
        <v>35</v>
      </c>
      <c r="F18" s="6">
        <v>60808</v>
      </c>
    </row>
    <row r="19" spans="1:6" ht="15.75" x14ac:dyDescent="0.25">
      <c r="A19" s="1">
        <v>5</v>
      </c>
      <c r="B19" s="19">
        <v>5.2511935763888129E-3</v>
      </c>
      <c r="C19" s="11" t="s">
        <v>36</v>
      </c>
      <c r="D19" s="22">
        <v>14.282467197024694</v>
      </c>
      <c r="E19" s="11" t="s">
        <v>37</v>
      </c>
      <c r="F19" s="6">
        <v>60212</v>
      </c>
    </row>
    <row r="20" spans="1:6" ht="15.75" x14ac:dyDescent="0.25">
      <c r="A20" s="3">
        <v>6</v>
      </c>
      <c r="B20" s="20">
        <v>5.2591959635416297E-3</v>
      </c>
      <c r="C20" s="11" t="s">
        <v>38</v>
      </c>
      <c r="D20" s="22">
        <v>14.260735009671281</v>
      </c>
      <c r="E20" s="11" t="s">
        <v>35</v>
      </c>
      <c r="F20" s="6">
        <v>60810</v>
      </c>
    </row>
    <row r="21" spans="1:6" ht="15.75" x14ac:dyDescent="0.25">
      <c r="A21" s="1">
        <v>7</v>
      </c>
      <c r="B21" s="19">
        <v>5.5309154369213021E-3</v>
      </c>
      <c r="C21" s="11" t="s">
        <v>39</v>
      </c>
      <c r="D21" s="22">
        <v>13.560142232394639</v>
      </c>
      <c r="E21" s="11" t="s">
        <v>40</v>
      </c>
      <c r="F21" s="6">
        <v>60901</v>
      </c>
    </row>
    <row r="22" spans="1:6" ht="15.75" x14ac:dyDescent="0.25">
      <c r="A22" s="3">
        <v>8</v>
      </c>
      <c r="B22" s="20">
        <v>5.6029821325230822E-3</v>
      </c>
      <c r="C22" s="11" t="s">
        <v>41</v>
      </c>
      <c r="D22" s="22">
        <v>13.38572892543327</v>
      </c>
      <c r="E22" s="11" t="s">
        <v>22</v>
      </c>
      <c r="F22" s="6">
        <v>60114</v>
      </c>
    </row>
    <row r="23" spans="1:6" ht="15.75" x14ac:dyDescent="0.25">
      <c r="A23" s="1">
        <v>9</v>
      </c>
      <c r="B23" s="19">
        <v>5.6213831018517846E-3</v>
      </c>
      <c r="C23" s="11" t="s">
        <v>42</v>
      </c>
      <c r="D23" s="22">
        <v>13.341912237807392</v>
      </c>
      <c r="E23" s="11" t="s">
        <v>18</v>
      </c>
      <c r="F23" s="6">
        <v>60723</v>
      </c>
    </row>
    <row r="24" spans="1:6" ht="15.75" x14ac:dyDescent="0.25">
      <c r="A24" s="3">
        <v>10</v>
      </c>
      <c r="B24" s="20">
        <v>5.6654188368054914E-3</v>
      </c>
      <c r="C24" s="11" t="s">
        <v>43</v>
      </c>
      <c r="D24" s="22">
        <v>13.238209241082266</v>
      </c>
      <c r="E24" s="11" t="s">
        <v>35</v>
      </c>
      <c r="F24" s="6">
        <v>60823</v>
      </c>
    </row>
    <row r="25" spans="1:6" ht="15.75" x14ac:dyDescent="0.25">
      <c r="A25" s="1">
        <v>11</v>
      </c>
      <c r="B25" s="19">
        <v>5.6861255787036269E-3</v>
      </c>
      <c r="C25" s="11" t="s">
        <v>44</v>
      </c>
      <c r="D25" s="22">
        <v>13.19000063609203</v>
      </c>
      <c r="E25" s="11" t="s">
        <v>45</v>
      </c>
      <c r="F25" s="6">
        <v>60608</v>
      </c>
    </row>
    <row r="26" spans="1:6" ht="15.75" x14ac:dyDescent="0.25">
      <c r="A26" s="3">
        <v>12</v>
      </c>
      <c r="B26" s="20">
        <v>5.694851345486085E-3</v>
      </c>
      <c r="C26" s="11" t="s">
        <v>46</v>
      </c>
      <c r="D26" s="22">
        <v>13.169790649486806</v>
      </c>
      <c r="E26" s="11" t="s">
        <v>40</v>
      </c>
      <c r="F26" s="6">
        <v>60904</v>
      </c>
    </row>
    <row r="27" spans="1:6" ht="15.75" x14ac:dyDescent="0.25">
      <c r="A27" s="3">
        <v>14</v>
      </c>
      <c r="B27" s="20">
        <v>5.7135687934027901E-3</v>
      </c>
      <c r="C27" s="11" t="s">
        <v>47</v>
      </c>
      <c r="D27" s="22">
        <v>13.12664688427297</v>
      </c>
      <c r="E27" s="11" t="s">
        <v>18</v>
      </c>
      <c r="F27" s="6">
        <v>60722</v>
      </c>
    </row>
    <row r="29" spans="1:6" x14ac:dyDescent="0.25">
      <c r="A29" t="s">
        <v>48</v>
      </c>
    </row>
    <row r="30" spans="1:6" ht="15.75" x14ac:dyDescent="0.25">
      <c r="A30" s="1">
        <v>1</v>
      </c>
      <c r="B30" s="19">
        <v>5.1912434895833304E-3</v>
      </c>
      <c r="C30" s="11" t="str">
        <f t="shared" ref="C30:C41" si="0">IF(F30="","",VLOOKUP(F30,cross,2,FALSE))</f>
        <v>Zélie CHARLIER</v>
      </c>
      <c r="D30" s="22">
        <f>1.8/B30/24</f>
        <v>14.447405549459171</v>
      </c>
      <c r="E30" s="11" t="str">
        <f t="shared" ref="E30:E41" si="1">IF(F30="","",VLOOKUP(F30,cross,3,FALSE))</f>
        <v>505</v>
      </c>
      <c r="F30" s="6">
        <v>50505</v>
      </c>
    </row>
    <row r="31" spans="1:6" ht="15.75" x14ac:dyDescent="0.25">
      <c r="A31" s="3">
        <v>2</v>
      </c>
      <c r="B31" s="20">
        <v>5.6013093171296546E-3</v>
      </c>
      <c r="C31" s="11" t="str">
        <f t="shared" si="0"/>
        <v>Emmanuelle CHABRIER</v>
      </c>
      <c r="D31" s="22">
        <f t="shared" ref="D31:D41" si="2">1.8/B31/24</f>
        <v>13.38972653601518</v>
      </c>
      <c r="E31" s="11" t="str">
        <f t="shared" si="1"/>
        <v>505</v>
      </c>
      <c r="F31" s="6">
        <v>50503</v>
      </c>
    </row>
    <row r="32" spans="1:6" ht="15.75" x14ac:dyDescent="0.25">
      <c r="A32" s="1">
        <v>3</v>
      </c>
      <c r="B32" s="19">
        <v>5.712528935185146E-3</v>
      </c>
      <c r="C32" s="11" t="str">
        <f t="shared" si="0"/>
        <v>Amélie TERGEMINA</v>
      </c>
      <c r="D32" s="22">
        <f t="shared" si="2"/>
        <v>13.129036342915121</v>
      </c>
      <c r="E32" s="11" t="str">
        <f t="shared" si="1"/>
        <v>503</v>
      </c>
      <c r="F32" s="6">
        <v>50326</v>
      </c>
    </row>
    <row r="33" spans="1:6" ht="15.75" x14ac:dyDescent="0.25">
      <c r="A33" s="3">
        <v>4</v>
      </c>
      <c r="B33" s="20">
        <v>5.7945873119212843E-3</v>
      </c>
      <c r="C33" s="11" t="str">
        <f t="shared" si="0"/>
        <v>Radaïna ASSANI-SAÏD</v>
      </c>
      <c r="D33" s="22">
        <f t="shared" si="2"/>
        <v>12.943113281890062</v>
      </c>
      <c r="E33" s="11" t="str">
        <f t="shared" si="1"/>
        <v>507</v>
      </c>
      <c r="F33" s="6">
        <v>50702</v>
      </c>
    </row>
    <row r="34" spans="1:6" ht="15.75" x14ac:dyDescent="0.25">
      <c r="A34" s="1">
        <v>5</v>
      </c>
      <c r="B34" s="19">
        <v>6.0659450954860805E-3</v>
      </c>
      <c r="C34" s="11" t="str">
        <f t="shared" si="0"/>
        <v>Naslati COMBO</v>
      </c>
      <c r="D34" s="22">
        <f t="shared" si="2"/>
        <v>12.364107953402117</v>
      </c>
      <c r="E34" s="11" t="str">
        <f t="shared" si="1"/>
        <v>504</v>
      </c>
      <c r="F34" s="6">
        <v>50407</v>
      </c>
    </row>
    <row r="35" spans="1:6" ht="15.75" x14ac:dyDescent="0.25">
      <c r="A35" s="3">
        <v>6</v>
      </c>
      <c r="B35" s="20">
        <v>6.3378906250000089E-3</v>
      </c>
      <c r="C35" s="11" t="str">
        <f t="shared" si="0"/>
        <v>Kelly MAILLOT</v>
      </c>
      <c r="D35" s="22">
        <f t="shared" si="2"/>
        <v>11.83359013867487</v>
      </c>
      <c r="E35" s="11" t="str">
        <f t="shared" si="1"/>
        <v>505</v>
      </c>
      <c r="F35" s="6">
        <v>50518</v>
      </c>
    </row>
    <row r="36" spans="1:6" ht="15.75" x14ac:dyDescent="0.25">
      <c r="A36" s="1">
        <v>7</v>
      </c>
      <c r="B36" s="19">
        <v>6.381157769097201E-3</v>
      </c>
      <c r="C36" s="11" t="str">
        <f t="shared" si="0"/>
        <v>Romee DETRE</v>
      </c>
      <c r="D36" s="22">
        <f t="shared" si="2"/>
        <v>11.753353029948814</v>
      </c>
      <c r="E36" s="11" t="str">
        <f t="shared" si="1"/>
        <v>501</v>
      </c>
      <c r="F36" s="6">
        <v>50108</v>
      </c>
    </row>
    <row r="37" spans="1:6" ht="15.75" x14ac:dyDescent="0.25">
      <c r="A37" s="3">
        <v>8</v>
      </c>
      <c r="B37" s="20">
        <v>6.5459526909722454E-3</v>
      </c>
      <c r="C37" s="11" t="str">
        <f t="shared" si="0"/>
        <v>Maëva CLAVIER</v>
      </c>
      <c r="D37" s="22">
        <f t="shared" si="2"/>
        <v>11.457461356760973</v>
      </c>
      <c r="E37" s="11" t="str">
        <f t="shared" si="1"/>
        <v>503</v>
      </c>
      <c r="F37" s="6">
        <v>50304</v>
      </c>
    </row>
    <row r="38" spans="1:6" ht="15.75" x14ac:dyDescent="0.25">
      <c r="A38" s="1">
        <v>9</v>
      </c>
      <c r="B38" s="19">
        <v>6.5718135127315058E-3</v>
      </c>
      <c r="C38" s="11" t="str">
        <f t="shared" si="0"/>
        <v>Noémie HUET</v>
      </c>
      <c r="D38" s="22">
        <f t="shared" si="2"/>
        <v>11.412374963882236</v>
      </c>
      <c r="E38" s="11" t="str">
        <f t="shared" si="1"/>
        <v>502</v>
      </c>
      <c r="F38" s="6">
        <v>50213</v>
      </c>
    </row>
    <row r="39" spans="1:6" ht="15.75" x14ac:dyDescent="0.25">
      <c r="A39" s="3">
        <v>10</v>
      </c>
      <c r="B39" s="20">
        <v>6.5897623697916963E-3</v>
      </c>
      <c r="C39" s="11" t="str">
        <f t="shared" si="0"/>
        <v>Adriana ALUSSE</v>
      </c>
      <c r="D39" s="22">
        <f t="shared" si="2"/>
        <v>11.381290521765926</v>
      </c>
      <c r="E39" s="11" t="str">
        <f t="shared" si="1"/>
        <v>503</v>
      </c>
      <c r="F39" s="6">
        <v>50301</v>
      </c>
    </row>
    <row r="40" spans="1:6" ht="15.75" x14ac:dyDescent="0.25">
      <c r="A40" s="1">
        <v>11</v>
      </c>
      <c r="B40" s="19">
        <v>6.6068070023147518E-3</v>
      </c>
      <c r="C40" s="11" t="str">
        <f t="shared" si="0"/>
        <v>Océane CRODIER</v>
      </c>
      <c r="D40" s="22">
        <f t="shared" si="2"/>
        <v>11.351928393507349</v>
      </c>
      <c r="E40" s="11" t="str">
        <f t="shared" si="1"/>
        <v>504</v>
      </c>
      <c r="F40" s="6">
        <v>50408</v>
      </c>
    </row>
    <row r="41" spans="1:6" ht="15.75" x14ac:dyDescent="0.25">
      <c r="A41" s="3">
        <v>12</v>
      </c>
      <c r="B41" s="20">
        <v>6.6341597945601682E-3</v>
      </c>
      <c r="C41" s="11" t="str">
        <f t="shared" si="0"/>
        <v>Emma WANG-FONG</v>
      </c>
      <c r="D41" s="22">
        <f t="shared" si="2"/>
        <v>11.305124133654118</v>
      </c>
      <c r="E41" s="11" t="str">
        <f t="shared" si="1"/>
        <v>504</v>
      </c>
      <c r="F41" s="6">
        <v>50427</v>
      </c>
    </row>
    <row r="43" spans="1:6" x14ac:dyDescent="0.25">
      <c r="A43" t="s">
        <v>49</v>
      </c>
    </row>
    <row r="44" spans="1:6" x14ac:dyDescent="0.25">
      <c r="A44" s="12">
        <v>1</v>
      </c>
      <c r="B44" s="14">
        <v>4.8329445167825114E-3</v>
      </c>
      <c r="C44" s="15" t="str">
        <f t="shared" ref="C44:C55" si="3">IF(F44="","",VLOOKUP(F44,cross,2,FALSE))</f>
        <v>Erwan PAYET</v>
      </c>
      <c r="D44" s="23">
        <f>1.8/B44/24</f>
        <v>15.518489761171637</v>
      </c>
      <c r="E44" s="15" t="str">
        <f t="shared" ref="E44:E55" si="4">IF(F44="","",VLOOKUP(F44,cross,3,FALSE))</f>
        <v>501</v>
      </c>
      <c r="F44" s="17">
        <v>50122</v>
      </c>
    </row>
    <row r="45" spans="1:6" x14ac:dyDescent="0.25">
      <c r="A45" s="13">
        <v>2</v>
      </c>
      <c r="B45" s="14">
        <v>4.9268482349537068E-3</v>
      </c>
      <c r="C45" s="15" t="str">
        <f t="shared" si="3"/>
        <v>Nathan BAILLIF</v>
      </c>
      <c r="D45" s="23">
        <f t="shared" ref="D45:D55" si="5">1.8/B45/24</f>
        <v>15.222713674821508</v>
      </c>
      <c r="E45" s="15" t="str">
        <f t="shared" si="4"/>
        <v>501</v>
      </c>
      <c r="F45" s="17">
        <v>50103</v>
      </c>
    </row>
    <row r="46" spans="1:6" x14ac:dyDescent="0.25">
      <c r="A46" s="12">
        <v>3</v>
      </c>
      <c r="B46" s="14">
        <v>5.0078215422454386E-3</v>
      </c>
      <c r="C46" s="15" t="str">
        <f t="shared" si="3"/>
        <v>Mathis BOYER</v>
      </c>
      <c r="D46" s="23">
        <f t="shared" si="5"/>
        <v>14.976572021847852</v>
      </c>
      <c r="E46" s="15" t="str">
        <f t="shared" si="4"/>
        <v>502</v>
      </c>
      <c r="F46" s="17">
        <v>50203</v>
      </c>
    </row>
    <row r="47" spans="1:6" x14ac:dyDescent="0.25">
      <c r="A47" s="13">
        <v>4</v>
      </c>
      <c r="B47" s="14">
        <v>5.0378417968750533E-3</v>
      </c>
      <c r="C47" s="15" t="str">
        <f t="shared" si="3"/>
        <v>Warenn DUBARY</v>
      </c>
      <c r="D47" s="23">
        <f t="shared" si="5"/>
        <v>14.887327356433088</v>
      </c>
      <c r="E47" s="15" t="str">
        <f t="shared" si="4"/>
        <v>504</v>
      </c>
      <c r="F47" s="17">
        <v>50411</v>
      </c>
    </row>
    <row r="48" spans="1:6" x14ac:dyDescent="0.25">
      <c r="A48" s="12">
        <v>5</v>
      </c>
      <c r="B48" s="14">
        <v>5.0789388020834325E-3</v>
      </c>
      <c r="C48" s="15" t="str">
        <f t="shared" si="3"/>
        <v>Mathis HOARAU</v>
      </c>
      <c r="D48" s="23">
        <f t="shared" si="5"/>
        <v>14.766864284569493</v>
      </c>
      <c r="E48" s="15" t="str">
        <f t="shared" si="4"/>
        <v>501</v>
      </c>
      <c r="F48" s="17">
        <v>50114</v>
      </c>
    </row>
    <row r="49" spans="1:6" x14ac:dyDescent="0.25">
      <c r="A49" s="13">
        <v>6</v>
      </c>
      <c r="B49" s="14">
        <v>5.157244646990744E-3</v>
      </c>
      <c r="C49" s="15" t="str">
        <f t="shared" si="3"/>
        <v>Maxime GAILLARD</v>
      </c>
      <c r="D49" s="23">
        <f t="shared" si="5"/>
        <v>14.542649250460235</v>
      </c>
      <c r="E49" s="15" t="str">
        <f t="shared" si="4"/>
        <v>505</v>
      </c>
      <c r="F49" s="17">
        <v>50512</v>
      </c>
    </row>
    <row r="50" spans="1:6" x14ac:dyDescent="0.25">
      <c r="A50" s="12">
        <v>7</v>
      </c>
      <c r="B50" s="14">
        <v>5.3039550781250888E-3</v>
      </c>
      <c r="C50" s="15" t="str">
        <f t="shared" si="3"/>
        <v>Lucas ELISABETH</v>
      </c>
      <c r="D50" s="23">
        <f t="shared" si="5"/>
        <v>14.14039125431507</v>
      </c>
      <c r="E50" s="15" t="str">
        <f t="shared" si="4"/>
        <v>508</v>
      </c>
      <c r="F50" s="17">
        <v>50807</v>
      </c>
    </row>
    <row r="51" spans="1:6" x14ac:dyDescent="0.25">
      <c r="A51" s="13">
        <v>8</v>
      </c>
      <c r="B51" s="14">
        <v>5.4290093315972898E-3</v>
      </c>
      <c r="C51" s="15" t="str">
        <f t="shared" si="3"/>
        <v>Raphaël LEPERLIER</v>
      </c>
      <c r="D51" s="23">
        <f t="shared" si="5"/>
        <v>13.814675094311168</v>
      </c>
      <c r="E51" s="15" t="str">
        <f t="shared" si="4"/>
        <v>502</v>
      </c>
      <c r="F51" s="17">
        <v>50218</v>
      </c>
    </row>
    <row r="52" spans="1:6" x14ac:dyDescent="0.25">
      <c r="A52" s="12">
        <v>9</v>
      </c>
      <c r="B52" s="14">
        <v>5.4343442563657973E-3</v>
      </c>
      <c r="C52" s="15" t="str">
        <f t="shared" si="3"/>
        <v>Olivier FUMA</v>
      </c>
      <c r="D52" s="23">
        <f t="shared" si="5"/>
        <v>13.80111315401944</v>
      </c>
      <c r="E52" s="15" t="str">
        <f t="shared" si="4"/>
        <v>505</v>
      </c>
      <c r="F52" s="17">
        <v>50511</v>
      </c>
    </row>
    <row r="53" spans="1:6" x14ac:dyDescent="0.25">
      <c r="A53" s="13">
        <v>10</v>
      </c>
      <c r="B53" s="14">
        <v>5.4677101417824892E-3</v>
      </c>
      <c r="C53" s="15" t="str">
        <f t="shared" si="3"/>
        <v>Idris ALANOIX</v>
      </c>
      <c r="D53" s="23">
        <f t="shared" si="5"/>
        <v>13.716893919974659</v>
      </c>
      <c r="E53" s="15" t="str">
        <f t="shared" si="4"/>
        <v>502</v>
      </c>
      <c r="F53" s="17">
        <v>50201</v>
      </c>
    </row>
    <row r="54" spans="1:6" x14ac:dyDescent="0.25">
      <c r="A54" s="12">
        <v>11</v>
      </c>
      <c r="B54" s="14">
        <v>5.4752152054399206E-3</v>
      </c>
      <c r="C54" s="15" t="str">
        <f t="shared" si="3"/>
        <v>Noah MOREL</v>
      </c>
      <c r="D54" s="23">
        <f t="shared" si="5"/>
        <v>13.698091707059016</v>
      </c>
      <c r="E54" s="15" t="str">
        <f t="shared" si="4"/>
        <v>504</v>
      </c>
      <c r="F54" s="17">
        <v>50418</v>
      </c>
    </row>
    <row r="55" spans="1:6" x14ac:dyDescent="0.25">
      <c r="A55" s="13">
        <v>12</v>
      </c>
      <c r="B55" s="14">
        <v>5.5157244646991677E-3</v>
      </c>
      <c r="C55" s="15" t="str">
        <f t="shared" si="3"/>
        <v>Gabin Georges Noël PLACE</v>
      </c>
      <c r="D55" s="23">
        <f t="shared" si="5"/>
        <v>13.5974885040039</v>
      </c>
      <c r="E55" s="15" t="str">
        <f t="shared" si="4"/>
        <v>504</v>
      </c>
      <c r="F55" s="17">
        <v>50424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course 6 f cm2</vt:lpstr>
      <vt:lpstr>course 6g cm2</vt:lpstr>
      <vt:lpstr>course 5f</vt:lpstr>
      <vt:lpstr>course 5g</vt:lpstr>
      <vt:lpstr>qualifiés cross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sergent</dc:creator>
  <cp:lastModifiedBy>EPS</cp:lastModifiedBy>
  <dcterms:created xsi:type="dcterms:W3CDTF">2017-09-29T11:58:51Z</dcterms:created>
  <dcterms:modified xsi:type="dcterms:W3CDTF">2017-10-02T09:28:48Z</dcterms:modified>
</cp:coreProperties>
</file>