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'Feuil2'!$B$1:$M$42</definedName>
  </definedNames>
  <calcPr fullCalcOnLoad="1"/>
</workbook>
</file>

<file path=xl/sharedStrings.xml><?xml version="1.0" encoding="utf-8"?>
<sst xmlns="http://schemas.openxmlformats.org/spreadsheetml/2006/main" count="96" uniqueCount="79">
  <si>
    <t>*1</t>
  </si>
  <si>
    <t>, le</t>
  </si>
  <si>
    <t>Réf.</t>
  </si>
  <si>
    <t>UNITÉ</t>
  </si>
  <si>
    <t>Unité</t>
  </si>
  <si>
    <t>Fait à</t>
  </si>
  <si>
    <t>Fourn.</t>
  </si>
  <si>
    <t>STANDA</t>
  </si>
  <si>
    <t>Gestion</t>
  </si>
  <si>
    <t>Marques</t>
  </si>
  <si>
    <t>Origine</t>
  </si>
  <si>
    <t>BRDSRRRE</t>
  </si>
  <si>
    <t>CJVIEDJS</t>
  </si>
  <si>
    <t>HVJJWDEJ</t>
  </si>
  <si>
    <t>Hors TVA</t>
  </si>
  <si>
    <t>ITWADOFP</t>
  </si>
  <si>
    <t>IZZZXZSA</t>
  </si>
  <si>
    <t>KIHMAAMX</t>
  </si>
  <si>
    <t>LJNMMVMV</t>
  </si>
  <si>
    <t>QWWRIGSQ</t>
  </si>
  <si>
    <t>SACBLC20</t>
  </si>
  <si>
    <t>SACBLC50</t>
  </si>
  <si>
    <t>SACNO200</t>
  </si>
  <si>
    <t>SACNOI30</t>
  </si>
  <si>
    <t>SAPO200L</t>
  </si>
  <si>
    <t>SAPONO10</t>
  </si>
  <si>
    <t>TWSMJNPH</t>
  </si>
  <si>
    <t>Taux TVA</t>
  </si>
  <si>
    <t>WJORLTLX</t>
  </si>
  <si>
    <t>WTYHVJRY</t>
  </si>
  <si>
    <t>le &lt;debut&gt;</t>
  </si>
  <si>
    <t>TVA incluse</t>
  </si>
  <si>
    <t>Montant TVA:</t>
  </si>
  <si>
    <t>(Maxi=4xMini)</t>
  </si>
  <si>
    <t>&lt;client.code&gt;</t>
  </si>
  <si>
    <t>Commentaires:</t>
  </si>
  <si>
    <t>Montant Total</t>
  </si>
  <si>
    <t>PRIX UNITAIRE</t>
  </si>
  <si>
    <t>NOM DU PRODUIT</t>
  </si>
  <si>
    <t>Quantités Mini</t>
  </si>
  <si>
    <t>Conditionnement</t>
  </si>
  <si>
    <t xml:space="preserve">Gants de ménage 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</si>
  <si>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</si>
  <si>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</si>
  <si>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</si>
  <si>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</si>
  <si>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</si>
  <si>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</si>
  <si>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GROUPEMENT DE COMMANDES</t>
  </si>
  <si>
    <t>RECENSEMENT DES BESOINS</t>
  </si>
  <si>
    <t>Gants de plonge 40/50 cm</t>
  </si>
  <si>
    <t>Soit TTC Maxi en lettres :</t>
  </si>
  <si>
    <t>Soit TTC Mini en lettres :</t>
  </si>
  <si>
    <t>Lot: 4 / GANTS - SACS POUBELLE</t>
  </si>
  <si>
    <t>Sacs poubelle blancs 50 litres</t>
  </si>
  <si>
    <t>Sacs poubelle noirs 200 litres</t>
  </si>
  <si>
    <t>Gants latex toutes tailles (x100)</t>
  </si>
  <si>
    <t>Sacs poubelle tranparents 20 litres</t>
  </si>
  <si>
    <t>Gants vinyle toutes tailles... (x100)</t>
  </si>
  <si>
    <t>Gants nitrile toutes tailles ... (x100)</t>
  </si>
  <si>
    <t xml:space="preserve">Sacs poubelle noirs 20 litres rouleaux </t>
  </si>
  <si>
    <t>Sacs poubelle noirs renforcés 200 litres</t>
  </si>
  <si>
    <t>Sacs poubelle renforcés noirs 330 litres</t>
  </si>
  <si>
    <t>Gants latex poudrés toutes tailles  (x100)</t>
  </si>
  <si>
    <t>Gants nitrile poudrés toutes tailles (x100)</t>
  </si>
  <si>
    <t>Fournisseur:   Nom à compléter par vos soins</t>
  </si>
  <si>
    <t>Gants vinyle poudrés toutes tailles...(x100)</t>
  </si>
  <si>
    <t xml:space="preserve">Sacs poubelle noirs 30 litres rouleau de 20 </t>
  </si>
  <si>
    <t>Sacs poubelle renforcés 50 litres rouleau de 20</t>
  </si>
  <si>
    <t>prix global, c'est le prix unitaire qui prévaut.</t>
  </si>
  <si>
    <t>- En cas de contestation entre le prix unitaire et le</t>
  </si>
  <si>
    <t>Début de marché:   01/01/2019   Fin de marché:   31/12/2019</t>
  </si>
  <si>
    <t>Marché:  PRODUITS D'ENTRETIEN - ÉQUIPEMENTS DE TRAVAIL 2019</t>
  </si>
  <si>
    <t>- Il est obligatoire d'éditer et de signer le bordereau de prix</t>
  </si>
  <si>
    <t>Sacs poubelle de restauration noirs renforcés 150 litres 40 microns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</si>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</sst>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42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48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7</v>
      </c>
      <c r="B2" s="16"/>
      <c r="C2" s="45"/>
      <c r="D2" s="47"/>
      <c r="E2" s="37"/>
      <c r="F2" s="37"/>
      <c r="G2" s="32" t="s">
        <v>49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44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65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30</v>
      </c>
      <c r="B5" s="16"/>
      <c r="C5" s="9" t="s">
        <v>72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71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2058</v>
      </c>
      <c r="B7" s="16"/>
      <c r="C7" s="12" t="s">
        <v>53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2</v>
      </c>
      <c r="C8" s="1"/>
      <c r="D8" s="13" t="s">
        <v>4</v>
      </c>
      <c r="E8" s="1"/>
      <c r="F8" s="101" t="s">
        <v>10</v>
      </c>
      <c r="G8" s="70" t="s">
        <v>39</v>
      </c>
      <c r="H8" s="102" t="s">
        <v>37</v>
      </c>
      <c r="I8" s="103"/>
      <c r="J8" s="104" t="s">
        <v>36</v>
      </c>
      <c r="K8" s="105"/>
      <c r="L8" s="106"/>
      <c r="M8" s="67" t="s">
        <v>40</v>
      </c>
      <c r="N8" s="58"/>
    </row>
    <row r="9" spans="1:14" ht="12.75">
      <c r="A9" s="7">
        <v>0</v>
      </c>
      <c r="B9" s="107" t="s">
        <v>6</v>
      </c>
      <c r="C9" s="3" t="s">
        <v>38</v>
      </c>
      <c r="D9" s="14" t="s">
        <v>8</v>
      </c>
      <c r="E9" s="108" t="s">
        <v>9</v>
      </c>
      <c r="F9" s="107" t="s">
        <v>0</v>
      </c>
      <c r="G9" s="71" t="s">
        <v>33</v>
      </c>
      <c r="H9" s="109" t="s">
        <v>14</v>
      </c>
      <c r="I9" s="109" t="s">
        <v>27</v>
      </c>
      <c r="J9" s="110" t="s">
        <v>14</v>
      </c>
      <c r="K9" s="111" t="s">
        <v>31</v>
      </c>
      <c r="L9" s="106"/>
      <c r="M9" s="112" t="s">
        <v>47</v>
      </c>
      <c r="N9" s="59"/>
    </row>
    <row r="10" spans="1:14" ht="12.75">
      <c r="A10" s="65" t="s">
        <v>29</v>
      </c>
      <c r="B10" s="61"/>
      <c r="C10" s="62" t="s">
        <v>41</v>
      </c>
      <c r="D10" s="62" t="s">
        <v>3</v>
      </c>
      <c r="E10" s="61"/>
      <c r="F10" s="61"/>
      <c r="G10" s="50">
        <v>445</v>
      </c>
      <c r="H10" s="68"/>
      <c r="I10" s="63"/>
      <c r="J10" s="120">
        <f aca="true" t="shared" si="0" ref="J10:J26">(G10*H10)</f>
        <v>0</v>
      </c>
      <c r="K10" s="120">
        <f aca="true" t="shared" si="1" ref="K10:K26">J10*(1+(I10*0.01))</f>
        <v>0</v>
      </c>
      <c r="L10" s="57"/>
      <c r="M10" s="64"/>
      <c r="N10" s="17"/>
    </row>
    <row r="11" spans="1:14" ht="12.75">
      <c r="A11" s="65" t="s">
        <v>26</v>
      </c>
      <c r="B11" s="61"/>
      <c r="C11" s="62" t="s">
        <v>50</v>
      </c>
      <c r="D11" s="62" t="s">
        <v>3</v>
      </c>
      <c r="E11" s="61"/>
      <c r="F11" s="61"/>
      <c r="G11" s="50">
        <v>264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17</v>
      </c>
      <c r="B12" s="61"/>
      <c r="C12" s="62" t="s">
        <v>63</v>
      </c>
      <c r="D12" s="62" t="s">
        <v>3</v>
      </c>
      <c r="E12" s="61"/>
      <c r="F12" s="61"/>
      <c r="G12" s="50">
        <v>681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28</v>
      </c>
      <c r="B13" s="61"/>
      <c r="C13" s="62" t="s">
        <v>56</v>
      </c>
      <c r="D13" s="62" t="s">
        <v>3</v>
      </c>
      <c r="E13" s="61"/>
      <c r="F13" s="61"/>
      <c r="G13" s="50">
        <v>2980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15</v>
      </c>
      <c r="B14" s="61"/>
      <c r="C14" s="62" t="s">
        <v>64</v>
      </c>
      <c r="D14" s="62" t="s">
        <v>3</v>
      </c>
      <c r="E14" s="61"/>
      <c r="F14" s="61"/>
      <c r="G14" s="50">
        <v>2009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18</v>
      </c>
      <c r="B15" s="61"/>
      <c r="C15" s="62" t="s">
        <v>59</v>
      </c>
      <c r="D15" s="62" t="s">
        <v>3</v>
      </c>
      <c r="E15" s="61"/>
      <c r="F15" s="61"/>
      <c r="G15" s="50">
        <v>3223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12</v>
      </c>
      <c r="B16" s="61"/>
      <c r="C16" s="62" t="s">
        <v>66</v>
      </c>
      <c r="D16" s="62" t="s">
        <v>3</v>
      </c>
      <c r="E16" s="61"/>
      <c r="F16" s="61"/>
      <c r="G16" s="50">
        <v>466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16</v>
      </c>
      <c r="B17" s="61"/>
      <c r="C17" s="62" t="s">
        <v>58</v>
      </c>
      <c r="D17" s="62" t="s">
        <v>3</v>
      </c>
      <c r="E17" s="61"/>
      <c r="F17" s="61"/>
      <c r="G17" s="50">
        <v>893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 t="s">
        <v>13</v>
      </c>
      <c r="B18" s="61"/>
      <c r="C18" s="62" t="s">
        <v>60</v>
      </c>
      <c r="D18" s="62" t="s">
        <v>3</v>
      </c>
      <c r="E18" s="61"/>
      <c r="F18" s="61"/>
      <c r="G18" s="50">
        <v>570</v>
      </c>
      <c r="H18" s="68"/>
      <c r="I18" s="63"/>
      <c r="J18" s="120">
        <f t="shared" si="0"/>
        <v>0</v>
      </c>
      <c r="K18" s="120">
        <f t="shared" si="1"/>
        <v>0</v>
      </c>
      <c r="L18" s="57"/>
      <c r="M18" s="64"/>
      <c r="N18" s="17"/>
    </row>
    <row r="19" spans="1:14" ht="12.75">
      <c r="A19" s="65" t="s">
        <v>20</v>
      </c>
      <c r="B19" s="61"/>
      <c r="C19" s="62" t="s">
        <v>57</v>
      </c>
      <c r="D19" s="62" t="s">
        <v>3</v>
      </c>
      <c r="E19" s="61"/>
      <c r="F19" s="61"/>
      <c r="G19" s="50">
        <v>506</v>
      </c>
      <c r="H19" s="68"/>
      <c r="I19" s="63"/>
      <c r="J19" s="120">
        <f t="shared" si="0"/>
        <v>0</v>
      </c>
      <c r="K19" s="120">
        <f t="shared" si="1"/>
        <v>0</v>
      </c>
      <c r="L19" s="57"/>
      <c r="M19" s="64"/>
      <c r="N19" s="17"/>
    </row>
    <row r="20" spans="1:14" ht="12.75">
      <c r="A20" s="65" t="s">
        <v>23</v>
      </c>
      <c r="B20" s="61"/>
      <c r="C20" s="62" t="s">
        <v>67</v>
      </c>
      <c r="D20" s="62" t="s">
        <v>3</v>
      </c>
      <c r="E20" s="61"/>
      <c r="F20" s="61"/>
      <c r="G20" s="50">
        <v>1849</v>
      </c>
      <c r="H20" s="68"/>
      <c r="I20" s="63"/>
      <c r="J20" s="120">
        <f t="shared" si="0"/>
        <v>0</v>
      </c>
      <c r="K20" s="120">
        <f t="shared" si="1"/>
        <v>0</v>
      </c>
      <c r="L20" s="57"/>
      <c r="M20" s="64"/>
      <c r="N20" s="17"/>
    </row>
    <row r="21" spans="1:14" ht="12.75">
      <c r="A21" s="65" t="s">
        <v>19</v>
      </c>
      <c r="B21" s="61"/>
      <c r="C21" s="62" t="s">
        <v>68</v>
      </c>
      <c r="D21" s="62" t="s">
        <v>3</v>
      </c>
      <c r="E21" s="61"/>
      <c r="F21" s="61"/>
      <c r="G21" s="50">
        <v>2502</v>
      </c>
      <c r="H21" s="68"/>
      <c r="I21" s="63"/>
      <c r="J21" s="120">
        <f t="shared" si="0"/>
        <v>0</v>
      </c>
      <c r="K21" s="120">
        <f t="shared" si="1"/>
        <v>0</v>
      </c>
      <c r="L21" s="57"/>
      <c r="M21" s="64"/>
      <c r="N21" s="17"/>
    </row>
    <row r="22" spans="1:14" ht="12.75">
      <c r="A22" s="65" t="s">
        <v>21</v>
      </c>
      <c r="B22" s="61"/>
      <c r="C22" s="62" t="s">
        <v>54</v>
      </c>
      <c r="D22" s="62" t="s">
        <v>3</v>
      </c>
      <c r="E22" s="61"/>
      <c r="F22" s="61"/>
      <c r="G22" s="50">
        <v>2345</v>
      </c>
      <c r="H22" s="68"/>
      <c r="I22" s="63"/>
      <c r="J22" s="120">
        <f t="shared" si="0"/>
        <v>0</v>
      </c>
      <c r="K22" s="120">
        <f t="shared" si="1"/>
        <v>0</v>
      </c>
      <c r="L22" s="57"/>
      <c r="M22" s="64"/>
      <c r="N22" s="17"/>
    </row>
    <row r="23" spans="1:14" ht="12.75">
      <c r="A23" s="65" t="s">
        <v>24</v>
      </c>
      <c r="B23" s="61"/>
      <c r="C23" s="62" t="s">
        <v>74</v>
      </c>
      <c r="D23" s="62" t="s">
        <v>3</v>
      </c>
      <c r="E23" s="61"/>
      <c r="F23" s="61"/>
      <c r="G23" s="50">
        <v>4986</v>
      </c>
      <c r="H23" s="68"/>
      <c r="I23" s="63"/>
      <c r="J23" s="120">
        <f t="shared" si="0"/>
        <v>0</v>
      </c>
      <c r="K23" s="120">
        <f t="shared" si="1"/>
        <v>0</v>
      </c>
      <c r="L23" s="57"/>
      <c r="M23" s="64"/>
      <c r="N23" s="17"/>
    </row>
    <row r="24" spans="1:14" ht="12.75">
      <c r="A24" s="65" t="s">
        <v>25</v>
      </c>
      <c r="B24" s="61"/>
      <c r="C24" s="62" t="s">
        <v>61</v>
      </c>
      <c r="D24" s="62" t="s">
        <v>3</v>
      </c>
      <c r="E24" s="61"/>
      <c r="F24" s="61"/>
      <c r="G24" s="50">
        <v>9246</v>
      </c>
      <c r="H24" s="68"/>
      <c r="I24" s="63"/>
      <c r="J24" s="120">
        <f t="shared" si="0"/>
        <v>0</v>
      </c>
      <c r="K24" s="120">
        <f t="shared" si="1"/>
        <v>0</v>
      </c>
      <c r="L24" s="57"/>
      <c r="M24" s="64"/>
      <c r="N24" s="17"/>
    </row>
    <row r="25" spans="1:14" ht="12.75">
      <c r="A25" s="65" t="s">
        <v>22</v>
      </c>
      <c r="B25" s="61"/>
      <c r="C25" s="62" t="s">
        <v>55</v>
      </c>
      <c r="D25" s="62" t="s">
        <v>3</v>
      </c>
      <c r="E25" s="61"/>
      <c r="F25" s="61"/>
      <c r="G25" s="50">
        <v>328</v>
      </c>
      <c r="H25" s="68"/>
      <c r="I25" s="63"/>
      <c r="J25" s="120">
        <f t="shared" si="0"/>
        <v>0</v>
      </c>
      <c r="K25" s="120">
        <f t="shared" si="1"/>
        <v>0</v>
      </c>
      <c r="L25" s="57"/>
      <c r="M25" s="64"/>
      <c r="N25" s="17"/>
    </row>
    <row r="26" spans="1:14" ht="12.75">
      <c r="A26" s="65" t="s">
        <v>11</v>
      </c>
      <c r="B26" s="61"/>
      <c r="C26" s="62" t="s">
        <v>62</v>
      </c>
      <c r="D26" s="62" t="s">
        <v>3</v>
      </c>
      <c r="E26" s="61"/>
      <c r="F26" s="61"/>
      <c r="G26" s="50">
        <v>295</v>
      </c>
      <c r="H26" s="68"/>
      <c r="I26" s="63"/>
      <c r="J26" s="120">
        <f t="shared" si="0"/>
        <v>0</v>
      </c>
      <c r="K26" s="120">
        <f t="shared" si="1"/>
        <v>0</v>
      </c>
      <c r="L26" s="57"/>
      <c r="M26" s="64"/>
      <c r="N26" s="17"/>
    </row>
    <row r="27" spans="1:14" ht="12.75">
      <c r="A27" s="65"/>
      <c r="B27" s="61"/>
      <c r="C27" s="62"/>
      <c r="D27" s="62"/>
      <c r="E27" s="61"/>
      <c r="F27" s="61"/>
      <c r="G27" s="50"/>
      <c r="H27" s="68"/>
      <c r="I27" s="63"/>
      <c r="J27" s="120"/>
      <c r="K27" s="120"/>
      <c r="L27" s="57"/>
      <c r="M27" s="64"/>
      <c r="N27" s="17"/>
    </row>
    <row r="28" spans="1:14" ht="12.75">
      <c r="A28" s="7" t="s">
        <v>78</v>
      </c>
      <c r="B28" s="40"/>
      <c r="C28" s="41"/>
      <c r="D28" s="41"/>
      <c r="E28" s="40"/>
      <c r="F28" s="40"/>
      <c r="G28" s="50"/>
      <c r="H28" s="69"/>
      <c r="I28" s="42"/>
      <c r="J28" s="42"/>
      <c r="K28" s="42"/>
      <c r="M28" s="56"/>
      <c r="N28" s="17"/>
    </row>
    <row r="29" spans="1:14" ht="12.75">
      <c r="A29" s="15" t="s">
        <v>34</v>
      </c>
      <c r="B29" s="17"/>
      <c r="C29" s="2"/>
      <c r="D29" s="4"/>
      <c r="F29" s="20"/>
      <c r="G29" s="23"/>
      <c r="H29" s="24"/>
      <c r="I29" s="29"/>
      <c r="J29" s="26" t="s">
        <v>42</v>
      </c>
      <c r="K29" s="121">
        <f>SUM(J10:J27)</f>
        <v>0</v>
      </c>
      <c r="L29" s="2"/>
      <c r="M29" s="2"/>
      <c r="N29" s="2"/>
    </row>
    <row r="30" spans="1:14" ht="12.75">
      <c r="A30" s="2"/>
      <c r="B30" s="88" t="s">
        <v>46</v>
      </c>
      <c r="C30" s="76"/>
      <c r="D30" s="78"/>
      <c r="E30" s="79"/>
      <c r="F30" s="20"/>
      <c r="G30" s="23"/>
      <c r="H30" s="24"/>
      <c r="I30" s="29"/>
      <c r="J30" s="30" t="s">
        <v>32</v>
      </c>
      <c r="K30" s="122">
        <f>K31-K29</f>
        <v>0</v>
      </c>
      <c r="L30" s="5"/>
      <c r="M30" s="5"/>
      <c r="N30" s="2"/>
    </row>
    <row r="31" spans="1:14" ht="12.75">
      <c r="A31" s="2"/>
      <c r="B31" s="80" t="s">
        <v>75</v>
      </c>
      <c r="C31" s="57"/>
      <c r="D31" s="4"/>
      <c r="E31" s="81"/>
      <c r="F31" s="20"/>
      <c r="G31" s="23"/>
      <c r="H31" s="24"/>
      <c r="I31" s="43"/>
      <c r="J31" s="27" t="s">
        <v>43</v>
      </c>
      <c r="K31" s="123">
        <f>SUM(K10:K27)</f>
        <v>0</v>
      </c>
      <c r="L31" s="5"/>
      <c r="M31" s="5"/>
      <c r="N31" s="2"/>
    </row>
    <row r="32" spans="1:14" ht="12.75">
      <c r="A32" s="2"/>
      <c r="B32" s="80" t="s">
        <v>77</v>
      </c>
      <c r="C32" s="57"/>
      <c r="D32" s="4"/>
      <c r="E32" s="81"/>
      <c r="F32" s="20"/>
      <c r="G32" s="49"/>
      <c r="H32" s="124" t="s">
        <v>52</v>
      </c>
      <c r="I32" s="89"/>
      <c r="J32" s="92"/>
      <c r="K32" s="92"/>
      <c r="L32" s="93"/>
      <c r="M32" s="94"/>
      <c r="N32" s="17"/>
    </row>
    <row r="33" spans="1:14" ht="12.75">
      <c r="A33" s="2"/>
      <c r="B33" s="82" t="s">
        <v>76</v>
      </c>
      <c r="C33" s="57"/>
      <c r="D33" s="2"/>
      <c r="E33" s="55"/>
      <c r="F33" s="16"/>
      <c r="G33" s="51"/>
      <c r="H33" s="72"/>
      <c r="I33" s="90"/>
      <c r="J33" s="95"/>
      <c r="K33" s="95"/>
      <c r="L33" s="96"/>
      <c r="M33" s="97"/>
      <c r="N33" s="17"/>
    </row>
    <row r="34" spans="1:14" ht="12.75">
      <c r="A34" s="2"/>
      <c r="B34" s="86" t="s">
        <v>70</v>
      </c>
      <c r="C34" s="57"/>
      <c r="D34" s="2"/>
      <c r="E34" s="55"/>
      <c r="F34" s="16"/>
      <c r="G34" s="52"/>
      <c r="H34" s="73"/>
      <c r="I34" s="90"/>
      <c r="J34" s="95"/>
      <c r="K34" s="95"/>
      <c r="L34" s="96"/>
      <c r="M34" s="97"/>
      <c r="N34" s="17"/>
    </row>
    <row r="35" spans="1:14" ht="12.75">
      <c r="A35" s="2"/>
      <c r="B35" s="83" t="s">
        <v>69</v>
      </c>
      <c r="C35" s="57"/>
      <c r="D35" s="2"/>
      <c r="E35" s="55"/>
      <c r="F35" s="16"/>
      <c r="G35" s="74"/>
      <c r="H35" s="125" t="s">
        <v>51</v>
      </c>
      <c r="I35" s="90"/>
      <c r="J35" s="95"/>
      <c r="K35" s="95"/>
      <c r="L35" s="96"/>
      <c r="M35" s="97"/>
      <c r="N35" s="17"/>
    </row>
    <row r="36" spans="1:14" ht="12.75">
      <c r="A36" s="2"/>
      <c r="B36" s="87" t="s">
        <v>73</v>
      </c>
      <c r="C36" s="77"/>
      <c r="D36" s="84"/>
      <c r="E36" s="85"/>
      <c r="F36" s="16"/>
      <c r="G36" s="53"/>
      <c r="H36" s="73"/>
      <c r="I36" s="90"/>
      <c r="J36" s="95"/>
      <c r="K36" s="95"/>
      <c r="L36" s="96"/>
      <c r="M36" s="97"/>
      <c r="N36" s="17"/>
    </row>
    <row r="37" spans="1:14" ht="12.75">
      <c r="A37" s="2"/>
      <c r="B37" s="16"/>
      <c r="D37" s="6"/>
      <c r="E37" s="16"/>
      <c r="F37" s="16"/>
      <c r="G37" s="52"/>
      <c r="H37" s="73"/>
      <c r="I37" s="90"/>
      <c r="J37" s="95"/>
      <c r="K37" s="95"/>
      <c r="L37" s="96"/>
      <c r="M37" s="97"/>
      <c r="N37" s="17"/>
    </row>
    <row r="38" spans="2:14" ht="12.75">
      <c r="B38" s="126" t="s">
        <v>35</v>
      </c>
      <c r="C38" s="113"/>
      <c r="D38" s="113"/>
      <c r="E38" s="114"/>
      <c r="G38" s="54"/>
      <c r="H38" s="75"/>
      <c r="I38" s="91"/>
      <c r="J38" s="98"/>
      <c r="K38" s="98"/>
      <c r="L38" s="99"/>
      <c r="M38" s="100"/>
      <c r="N38" s="60"/>
    </row>
    <row r="39" spans="2:13" ht="12.75">
      <c r="B39" s="115"/>
      <c r="C39" s="116"/>
      <c r="D39" s="116"/>
      <c r="E39" s="117"/>
      <c r="H39" s="127" t="s">
        <v>5</v>
      </c>
      <c r="I39" s="44"/>
      <c r="J39" s="127" t="s">
        <v>1</v>
      </c>
      <c r="L39" s="18"/>
      <c r="M39" s="18"/>
    </row>
    <row r="40" spans="2:13" ht="12.75">
      <c r="B40" s="115"/>
      <c r="C40" s="116"/>
      <c r="D40" s="116"/>
      <c r="E40" s="117"/>
      <c r="H40" s="44"/>
      <c r="I40" s="44"/>
      <c r="J40" s="44"/>
      <c r="L40" s="18"/>
      <c r="M40" s="18"/>
    </row>
    <row r="41" spans="2:13" ht="12.75">
      <c r="B41" s="115"/>
      <c r="C41" s="116"/>
      <c r="D41" s="116"/>
      <c r="E41" s="117"/>
      <c r="H41" s="127" t="s">
        <v>45</v>
      </c>
      <c r="I41" s="44"/>
      <c r="J41" s="44"/>
      <c r="L41" s="18"/>
      <c r="M41" s="18"/>
    </row>
    <row r="42" spans="2:13" ht="12.75">
      <c r="B42" s="118"/>
      <c r="C42" s="99"/>
      <c r="D42" s="99"/>
      <c r="E42" s="100"/>
      <c r="L42" s="18"/>
      <c r="M42" s="18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2018-06-13T07:22:40Z</dcterms:modified>
  <cp:category/>
  <cp:version/>
  <cp:contentType/>
  <cp:contentStatus/>
</cp:coreProperties>
</file>