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COMPTA_GENE\_GRETA 2021\00 Pocédures et modèles\"/>
    </mc:Choice>
  </mc:AlternateContent>
  <xr:revisionPtr revIDLastSave="0" documentId="13_ncr:1_{7359F884-5974-4D9C-9572-A4B604E428A5}" xr6:coauthVersionLast="47" xr6:coauthVersionMax="47" xr10:uidLastSave="{00000000-0000-0000-0000-000000000000}"/>
  <bookViews>
    <workbookView xWindow="-28920" yWindow="-2490" windowWidth="29040" windowHeight="15990" tabRatio="500" xr2:uid="{00000000-000D-0000-FFFF-FFFF00000000}"/>
  </bookViews>
  <sheets>
    <sheet name="Feuille1" sheetId="1" r:id="rId1"/>
  </sheets>
  <definedNames>
    <definedName name="_xlnm.Print_Titles" localSheetId="0">Feuille1!$5:$15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9" i="1" l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H29" i="1" s="1"/>
  <c r="F16" i="1"/>
  <c r="F29" i="1" s="1"/>
</calcChain>
</file>

<file path=xl/sharedStrings.xml><?xml version="1.0" encoding="utf-8"?>
<sst xmlns="http://schemas.openxmlformats.org/spreadsheetml/2006/main" count="42" uniqueCount="28">
  <si>
    <t>JEAN HOARAU - FORMADULT’</t>
  </si>
  <si>
    <t>3 RUE JULES AUBERT</t>
  </si>
  <si>
    <t>RESIDENCE DES ETUDIANTS</t>
  </si>
  <si>
    <t>97400 SAINT DENIS</t>
  </si>
  <si>
    <t>A</t>
  </si>
  <si>
    <t>jean.hoarau@gmail.com</t>
  </si>
  <si>
    <t>GRETA REUNION</t>
  </si>
  <si>
    <t>06 92 01 02 03</t>
  </si>
  <si>
    <t>FACTURE N° 09/254</t>
  </si>
  <si>
    <t>Saint-Denis, le 4 octobre 2021</t>
  </si>
  <si>
    <t xml:space="preserve">Formation continue d’adultes : interventions septembre 2021 </t>
  </si>
  <si>
    <t>Date</t>
  </si>
  <si>
    <t>Formation</t>
  </si>
  <si>
    <t>Intervention</t>
  </si>
  <si>
    <t>Durée</t>
  </si>
  <si>
    <t>Taux
horaire</t>
  </si>
  <si>
    <t>Montant
HT</t>
  </si>
  <si>
    <t>TVA*</t>
  </si>
  <si>
    <t>Montant
TTC</t>
  </si>
  <si>
    <t>ASSISTANTES MATERNELELS M2 TRANSITOIRE GR1 - LP VICTOR SCHOELCHER</t>
  </si>
  <si>
    <t>FFP</t>
  </si>
  <si>
    <t>HP</t>
  </si>
  <si>
    <t>BTS COMPTABILITÉ ET GESTION</t>
  </si>
  <si>
    <t>Sélectionner --&gt;</t>
  </si>
  <si>
    <t>NET A PAYER</t>
  </si>
  <si>
    <t>*Exonération de TVA en application des dispositions du 4° du 4 de l’article 261 du code général des impôts</t>
  </si>
  <si>
    <t>SIRET : 199 464 666 00020</t>
  </si>
  <si>
    <t>RIB : FR76 1011 7005 8603 3354 0019 282 BREDFRPPXXX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</si>
</sst>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\h"/>
    <numFmt numFmtId="166" formatCode="#,##0.00\ [$€-40C];[Red]\-#,##0.00\ [$€-40C]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2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rgb="FF808080"/>
      </top>
      <bottom style="hair">
        <color rgb="FF80808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6" fontId="0" fillId="0" borderId="9" xfId="0" applyNumberFormat="1" applyBorder="1" applyAlignment="1">
      <alignment vertical="center"/>
    </xf>
    <xf numFmtId="166" fontId="1" fillId="0" borderId="9" xfId="0" applyNumberFormat="1" applyFont="1" applyBorder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an.hoara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4"/>
  <sheetViews>
    <sheetView tabSelected="1" zoomScale="90" zoomScaleNormal="90" workbookViewId="0">
      <selection activeCell="C35" sqref="C35"/>
    </sheetView>
  </sheetViews>
  <sheetFormatPr baseColWidth="10" defaultColWidth="11.5703125" defaultRowHeight="12.75" x14ac:dyDescent="0.2"/>
  <cols>
    <col min="1" max="1" width="8" customWidth="1"/>
    <col min="2" max="2" width="33.140625" customWidth="1"/>
    <col min="3" max="3" width="14.28515625" style="5" customWidth="1"/>
    <col min="4" max="4" width="6.5703125" customWidth="1"/>
    <col min="5" max="5" width="7.5703125" customWidth="1"/>
    <col min="6" max="6" width="10" customWidth="1"/>
    <col min="7" max="7" width="6.42578125" customWidth="1"/>
    <col min="8" max="8" width="10" customWidth="1"/>
  </cols>
  <sheetData>
    <row r="1" spans="1:1024" x14ac:dyDescent="0.2">
      <c r="A1" s="6" t="s">
        <v>0</v>
      </c>
    </row>
    <row r="3" spans="1:1024" x14ac:dyDescent="0.2">
      <c r="A3" t="s">
        <v>1</v>
      </c>
      <c r="G3" s="7"/>
    </row>
    <row r="4" spans="1:1024" x14ac:dyDescent="0.2">
      <c r="A4" t="s">
        <v>2</v>
      </c>
      <c r="F4" s="8"/>
      <c r="G4" s="9"/>
      <c r="H4" s="10"/>
    </row>
    <row r="5" spans="1:1024" x14ac:dyDescent="0.2">
      <c r="A5" t="s">
        <v>3</v>
      </c>
      <c r="F5" s="11"/>
      <c r="G5" s="7" t="s">
        <v>4</v>
      </c>
      <c r="H5" s="12"/>
    </row>
    <row r="6" spans="1:1024" s="13" customFormat="1" ht="5.65" customHeight="1" x14ac:dyDescent="0.2">
      <c r="C6" s="14"/>
      <c r="F6" s="15"/>
      <c r="G6" s="7"/>
      <c r="H6" s="16"/>
      <c r="AMJ6"/>
    </row>
    <row r="7" spans="1:1024" x14ac:dyDescent="0.2">
      <c r="A7" s="17" t="s">
        <v>5</v>
      </c>
      <c r="F7" s="11"/>
      <c r="G7" s="7" t="s">
        <v>6</v>
      </c>
      <c r="H7" s="12"/>
    </row>
    <row r="8" spans="1:1024" x14ac:dyDescent="0.2">
      <c r="A8" t="s">
        <v>7</v>
      </c>
      <c r="F8" s="18"/>
      <c r="G8" s="19"/>
      <c r="H8" s="20"/>
    </row>
    <row r="11" spans="1:1024" x14ac:dyDescent="0.2">
      <c r="A11" s="21" t="s">
        <v>8</v>
      </c>
      <c r="E11" s="7"/>
      <c r="H11" s="22" t="s">
        <v>9</v>
      </c>
    </row>
    <row r="13" spans="1:1024" x14ac:dyDescent="0.2">
      <c r="A13" s="4" t="s">
        <v>10</v>
      </c>
      <c r="B13" s="4"/>
      <c r="C13" s="4"/>
      <c r="D13" s="4"/>
      <c r="E13" s="4"/>
      <c r="F13" s="4"/>
      <c r="G13" s="4"/>
      <c r="H13" s="4"/>
    </row>
    <row r="15" spans="1:1024" ht="25.5" x14ac:dyDescent="0.2">
      <c r="A15" s="23" t="s">
        <v>11</v>
      </c>
      <c r="B15" s="23" t="s">
        <v>12</v>
      </c>
      <c r="C15" s="23" t="s">
        <v>13</v>
      </c>
      <c r="D15" s="23" t="s">
        <v>14</v>
      </c>
      <c r="E15" s="24" t="s">
        <v>15</v>
      </c>
      <c r="F15" s="24" t="s">
        <v>16</v>
      </c>
      <c r="G15" s="23" t="s">
        <v>17</v>
      </c>
      <c r="H15" s="24" t="s">
        <v>18</v>
      </c>
    </row>
    <row r="16" spans="1:1024" ht="36.950000000000003" customHeight="1" x14ac:dyDescent="0.2">
      <c r="A16" s="25">
        <v>44442</v>
      </c>
      <c r="B16" s="26" t="s">
        <v>19</v>
      </c>
      <c r="C16" s="27" t="s">
        <v>20</v>
      </c>
      <c r="D16" s="28">
        <v>7</v>
      </c>
      <c r="E16" s="29">
        <v>32.04</v>
      </c>
      <c r="F16" s="29">
        <f t="shared" ref="F16:F28" si="0">D16*E16</f>
        <v>224.28</v>
      </c>
      <c r="G16" s="29">
        <v>0</v>
      </c>
      <c r="H16" s="29">
        <f t="shared" ref="H16:H28" si="1">F16</f>
        <v>224.28</v>
      </c>
    </row>
    <row r="17" spans="1:8" ht="36.950000000000003" customHeight="1" x14ac:dyDescent="0.2">
      <c r="A17" s="25">
        <v>44444</v>
      </c>
      <c r="B17" s="26" t="s">
        <v>19</v>
      </c>
      <c r="C17" s="27" t="s">
        <v>20</v>
      </c>
      <c r="D17" s="28">
        <v>7</v>
      </c>
      <c r="E17" s="29">
        <v>32.04</v>
      </c>
      <c r="F17" s="29">
        <f t="shared" si="0"/>
        <v>224.28</v>
      </c>
      <c r="G17" s="29">
        <v>0</v>
      </c>
      <c r="H17" s="29">
        <f t="shared" si="1"/>
        <v>224.28</v>
      </c>
    </row>
    <row r="18" spans="1:8" ht="36.950000000000003" customHeight="1" x14ac:dyDescent="0.2">
      <c r="A18" s="25">
        <v>44442</v>
      </c>
      <c r="B18" s="26" t="s">
        <v>19</v>
      </c>
      <c r="C18" s="27" t="s">
        <v>20</v>
      </c>
      <c r="D18" s="28">
        <v>4</v>
      </c>
      <c r="E18" s="29">
        <v>32.04</v>
      </c>
      <c r="F18" s="29">
        <f t="shared" si="0"/>
        <v>128.16</v>
      </c>
      <c r="G18" s="29">
        <v>0</v>
      </c>
      <c r="H18" s="29">
        <f t="shared" si="1"/>
        <v>128.16</v>
      </c>
    </row>
    <row r="19" spans="1:8" ht="36.950000000000003" customHeight="1" x14ac:dyDescent="0.2">
      <c r="A19" s="25">
        <v>44442</v>
      </c>
      <c r="B19" s="26" t="s">
        <v>19</v>
      </c>
      <c r="C19" s="27" t="s">
        <v>21</v>
      </c>
      <c r="D19" s="28">
        <v>3</v>
      </c>
      <c r="E19" s="29">
        <v>32.04</v>
      </c>
      <c r="F19" s="29">
        <f t="shared" si="0"/>
        <v>96.12</v>
      </c>
      <c r="G19" s="29">
        <v>0</v>
      </c>
      <c r="H19" s="29">
        <f t="shared" si="1"/>
        <v>96.12</v>
      </c>
    </row>
    <row r="20" spans="1:8" ht="36.950000000000003" customHeight="1" x14ac:dyDescent="0.2">
      <c r="A20" s="25">
        <v>44451</v>
      </c>
      <c r="B20" s="26" t="s">
        <v>22</v>
      </c>
      <c r="C20" s="27" t="s">
        <v>20</v>
      </c>
      <c r="D20" s="28">
        <v>6</v>
      </c>
      <c r="E20" s="29">
        <v>43.96</v>
      </c>
      <c r="F20" s="29">
        <f t="shared" si="0"/>
        <v>263.76</v>
      </c>
      <c r="G20" s="29">
        <v>0</v>
      </c>
      <c r="H20" s="29">
        <f t="shared" si="1"/>
        <v>263.76</v>
      </c>
    </row>
    <row r="21" spans="1:8" ht="36.950000000000003" customHeight="1" x14ac:dyDescent="0.2">
      <c r="A21" s="25">
        <v>44453</v>
      </c>
      <c r="B21" s="26" t="s">
        <v>22</v>
      </c>
      <c r="C21" s="27" t="s">
        <v>21</v>
      </c>
      <c r="D21" s="28">
        <v>2</v>
      </c>
      <c r="E21" s="29">
        <v>43.96</v>
      </c>
      <c r="F21" s="29">
        <f t="shared" si="0"/>
        <v>87.92</v>
      </c>
      <c r="G21" s="29">
        <v>0</v>
      </c>
      <c r="H21" s="29">
        <f t="shared" si="1"/>
        <v>87.92</v>
      </c>
    </row>
    <row r="22" spans="1:8" ht="36.950000000000003" customHeight="1" x14ac:dyDescent="0.2">
      <c r="A22" s="25"/>
      <c r="B22" s="26"/>
      <c r="C22" s="27" t="s">
        <v>23</v>
      </c>
      <c r="D22" s="28"/>
      <c r="E22" s="29"/>
      <c r="F22" s="29">
        <f t="shared" si="0"/>
        <v>0</v>
      </c>
      <c r="G22" s="29">
        <v>0</v>
      </c>
      <c r="H22" s="29">
        <f t="shared" si="1"/>
        <v>0</v>
      </c>
    </row>
    <row r="23" spans="1:8" ht="36.950000000000003" customHeight="1" x14ac:dyDescent="0.2">
      <c r="A23" s="25"/>
      <c r="B23" s="26"/>
      <c r="C23" s="27" t="s">
        <v>23</v>
      </c>
      <c r="D23" s="28"/>
      <c r="E23" s="29"/>
      <c r="F23" s="29">
        <f t="shared" si="0"/>
        <v>0</v>
      </c>
      <c r="G23" s="29">
        <v>0</v>
      </c>
      <c r="H23" s="29">
        <f t="shared" si="1"/>
        <v>0</v>
      </c>
    </row>
    <row r="24" spans="1:8" ht="36.950000000000003" customHeight="1" x14ac:dyDescent="0.2">
      <c r="A24" s="25"/>
      <c r="B24" s="26"/>
      <c r="C24" s="27" t="s">
        <v>23</v>
      </c>
      <c r="D24" s="28"/>
      <c r="E24" s="29"/>
      <c r="F24" s="29">
        <f t="shared" si="0"/>
        <v>0</v>
      </c>
      <c r="G24" s="29">
        <v>0</v>
      </c>
      <c r="H24" s="29">
        <f t="shared" si="1"/>
        <v>0</v>
      </c>
    </row>
    <row r="25" spans="1:8" ht="36.950000000000003" customHeight="1" x14ac:dyDescent="0.2">
      <c r="A25" s="25"/>
      <c r="B25" s="26"/>
      <c r="C25" s="27" t="s">
        <v>23</v>
      </c>
      <c r="D25" s="28"/>
      <c r="E25" s="29"/>
      <c r="F25" s="29">
        <f t="shared" si="0"/>
        <v>0</v>
      </c>
      <c r="G25" s="29">
        <v>0</v>
      </c>
      <c r="H25" s="29">
        <f t="shared" si="1"/>
        <v>0</v>
      </c>
    </row>
    <row r="26" spans="1:8" ht="36.950000000000003" customHeight="1" x14ac:dyDescent="0.2">
      <c r="A26" s="25"/>
      <c r="B26" s="26"/>
      <c r="C26" s="27" t="s">
        <v>23</v>
      </c>
      <c r="D26" s="28"/>
      <c r="E26" s="29"/>
      <c r="F26" s="29">
        <f t="shared" si="0"/>
        <v>0</v>
      </c>
      <c r="G26" s="29">
        <v>0</v>
      </c>
      <c r="H26" s="29">
        <f t="shared" si="1"/>
        <v>0</v>
      </c>
    </row>
    <row r="27" spans="1:8" ht="36.950000000000003" customHeight="1" x14ac:dyDescent="0.2">
      <c r="A27" s="25"/>
      <c r="B27" s="26"/>
      <c r="C27" s="27" t="s">
        <v>23</v>
      </c>
      <c r="D27" s="28"/>
      <c r="E27" s="29"/>
      <c r="F27" s="29">
        <f t="shared" si="0"/>
        <v>0</v>
      </c>
      <c r="G27" s="29">
        <v>0</v>
      </c>
      <c r="H27" s="29">
        <f t="shared" si="1"/>
        <v>0</v>
      </c>
    </row>
    <row r="28" spans="1:8" ht="36.950000000000003" customHeight="1" x14ac:dyDescent="0.2">
      <c r="A28" s="25"/>
      <c r="B28" s="26"/>
      <c r="C28" s="27" t="s">
        <v>23</v>
      </c>
      <c r="D28" s="28"/>
      <c r="E28" s="29"/>
      <c r="F28" s="29">
        <f t="shared" si="0"/>
        <v>0</v>
      </c>
      <c r="G28" s="29">
        <v>0</v>
      </c>
      <c r="H28" s="29">
        <f t="shared" si="1"/>
        <v>0</v>
      </c>
    </row>
    <row r="29" spans="1:8" ht="36.950000000000003" customHeight="1" x14ac:dyDescent="0.2">
      <c r="A29" s="3" t="s">
        <v>24</v>
      </c>
      <c r="B29" s="3"/>
      <c r="C29" s="3"/>
      <c r="D29" s="3"/>
      <c r="E29" s="3"/>
      <c r="F29" s="30">
        <f>SUM(F16:F28)</f>
        <v>1024.52</v>
      </c>
      <c r="G29" s="30">
        <f>SUM(G16:G28)</f>
        <v>0</v>
      </c>
      <c r="H29" s="30">
        <f>SUM(H16:H28)</f>
        <v>1024.52</v>
      </c>
    </row>
    <row r="30" spans="1:8" x14ac:dyDescent="0.2">
      <c r="A30" s="31" t="s">
        <v>25</v>
      </c>
    </row>
    <row r="32" spans="1:8" x14ac:dyDescent="0.2">
      <c r="A32" s="2" t="s">
        <v>26</v>
      </c>
      <c r="B32" s="2"/>
      <c r="C32" s="1" t="s">
        <v>27</v>
      </c>
      <c r="D32" s="1"/>
      <c r="E32" s="1"/>
      <c r="F32" s="1"/>
      <c r="G32" s="1"/>
      <c r="H32" s="1"/>
    </row>
    <row r="34" spans="8:8" x14ac:dyDescent="0.2">
      <c r="H34" s="5"/>
    </row>
  </sheetData>
  <mergeCells count="4">
    <mergeCell ref="A13:H13"/>
    <mergeCell ref="A29:E29"/>
    <mergeCell ref="A32:B32"/>
    <mergeCell ref="C32:H32"/>
  </mergeCells>
  <dataValidations count="1">
    <dataValidation type="list" operator="equal" allowBlank="1" showErrorMessage="1" sqref="C16:C29" xr:uid="{00000000-0002-0000-0000-000000000000}">
      <formula1>"Sélectionner --&gt;,FFP,HP"</formula1>
      <formula2>0</formula2>
    </dataValidation>
  </dataValidations>
  <hyperlinks>
    <hyperlink ref="A7" r:id="rId1" xr:uid="{00000000-0004-0000-0000-000000000000}"/>
  </hyperlinks>
  <pageMargins left="0.39374999999999999" right="0.39374999999999999" top="0.39374999999999999" bottom="0.51875000000000004" header="0.51180555555555496" footer="0.39374999999999999"/>
  <pageSetup paperSize="9" orientation="portrait" useFirstPageNumber="1" horizontalDpi="300" verticalDpi="300" r:id="rId2"/>
  <headerFooter>
    <oddFooter>&amp;R&amp;"Times New Roman,Normal"&amp;9&amp;P/&amp;P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gestionnaire</cp:lastModifiedBy>
  <cp:revision>3</cp:revision>
  <cp:lastPrinted>2021-10-04T03:55:38Z</cp:lastPrinted>
  <dcterms:created xsi:type="dcterms:W3CDTF">2021-10-03T06:10:00Z</dcterms:created>
  <dcterms:modified xsi:type="dcterms:W3CDTF">2021-10-04T14:09:47Z</dcterms:modified>
  <dc:language>fr-FR</dc:language>
</cp:coreProperties>
</file>